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hs.sharepoint.com/sites/StandardsDirectory-Team/Shared Documents/Team/Standards Together/Data/Metadataworks standards/PRSB assets/06-Community Pharmacy Standard/"/>
    </mc:Choice>
  </mc:AlternateContent>
  <xr:revisionPtr revIDLastSave="81" documentId="8_{9AF95434-CFF5-4737-8990-11648BA68DD9}" xr6:coauthVersionLast="47" xr6:coauthVersionMax="47" xr10:uidLastSave="{664C7637-606B-43B6-A619-2A62B5E70440}"/>
  <bookViews>
    <workbookView xWindow="-110" yWindow="-110" windowWidth="19420" windowHeight="10300" tabRatio="714" firstSheet="2" activeTab="3" xr2:uid="{00000000-000D-0000-FFFF-FFFF00000000}"/>
  </bookViews>
  <sheets>
    <sheet name="Cover Page" sheetId="4" state="hidden" r:id="rId1"/>
    <sheet name="Version History" sheetId="5" state="hidden" r:id="rId2"/>
    <sheet name="Version History  " sheetId="29" r:id="rId3"/>
    <sheet name="Hazards Log" sheetId="27" r:id="rId4"/>
    <sheet name="Archive" sheetId="28" r:id="rId5"/>
    <sheet name="Risk Matrix" sheetId="1" r:id="rId6"/>
  </sheets>
  <externalReferences>
    <externalReference r:id="rId7"/>
    <externalReference r:id="rId8"/>
    <externalReference r:id="rId9"/>
    <externalReference r:id="rId10"/>
  </externalReferences>
  <definedNames>
    <definedName name="_xlnm._FilterDatabase" localSheetId="3" hidden="1">'Hazards Log'!$A$3:$S$7</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Log'!$A$3:$Q$6</definedName>
    <definedName name="_xlnm.Print_Area" localSheetId="1">'Version History'!$A$1:$E$30</definedName>
    <definedName name="_xlnm.Print_Area" localSheetId="2">'Version History  '!$A$1:$E$26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28" l="1"/>
  <c r="J10" i="28"/>
  <c r="Q6" i="28"/>
  <c r="J6" i="28"/>
  <c r="I7" i="27"/>
  <c r="P7" i="27"/>
  <c r="I12" i="27"/>
  <c r="P12" i="27"/>
  <c r="Q9" i="28"/>
  <c r="J9" i="28"/>
  <c r="Q8" i="28"/>
  <c r="J8" i="28"/>
  <c r="Q7" i="28"/>
  <c r="J7" i="28"/>
  <c r="P17" i="27"/>
  <c r="I17" i="27"/>
  <c r="P15" i="27"/>
  <c r="I15" i="27"/>
  <c r="P9" i="27"/>
  <c r="I9" i="27"/>
  <c r="P8" i="27" l="1"/>
  <c r="P10" i="27"/>
  <c r="P11" i="27"/>
  <c r="P13" i="27"/>
  <c r="P14" i="27"/>
  <c r="I14" i="27" l="1"/>
  <c r="I13" i="27"/>
  <c r="I8" i="27" l="1"/>
  <c r="I10" i="27"/>
  <c r="I11" i="27"/>
</calcChain>
</file>

<file path=xl/sharedStrings.xml><?xml version="1.0" encoding="utf-8"?>
<sst xmlns="http://schemas.openxmlformats.org/spreadsheetml/2006/main" count="465" uniqueCount="285">
  <si>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</si>
  <si>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</si>
  <si>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</si>
  <si>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</si>
  <si>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</si>
  <si>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</si>
  <si>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</si>
  <si>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</si>
  <si>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</si>
  <si>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</si>
  <si>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</si>
  <si>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</si>
  <si>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</si>
  <si>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</si>
  <si>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</si>
  <si>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</si>
  <si>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</si>
  <si>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</si>
  <si>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</si>
  <si>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</si>
  <si>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</si>
  <si>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</si>
  <si>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</si>
  <si>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</si>
  <si>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</si>
  <si>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</si>
  <si>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</si>
  <si>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</si>
  <si>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</si>
  <si>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</si>
  <si>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</si>
  <si>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</si>
  <si>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</si>
  <si>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</si>
  <si>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</si>
  <si>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</si>
  <si>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</si>
  <si>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</si>
  <si>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</si>
  <si>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</si>
  <si>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</si>
  <si>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</si>
  <si>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</si>
  <si>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</si>
  <si>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</si>
  <si>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</si>
  <si>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</si>
  <si>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</si>
  <si>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</si>
  <si>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</si>
  <si>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</si>
  <si>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</si>
  <si>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</si>
  <si>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</si>
  <si>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18.12.2018</t>
  </si>
  <si>
    <t>First draft created by Darren Wooldridge, Senior Project Manager, RCP Health Informatics Unit</t>
  </si>
  <si>
    <t>24.01.2019</t>
  </si>
  <si>
    <t>Updated in line with comments received at team meeting of 21.01.19</t>
  </si>
  <si>
    <t>12.02.2019</t>
  </si>
  <si>
    <t>Updated in line with comments received from project clinical safety officers</t>
  </si>
  <si>
    <t>Approved version</t>
  </si>
  <si>
    <t>Updated following the revision of standard</t>
  </si>
  <si>
    <t>Updated following enhancement of standard</t>
  </si>
  <si>
    <t>Updated following feedback from NHS Digital Clinical Safety Group team</t>
  </si>
  <si>
    <t>Large scale revision after discussion with Clinical Safety group.</t>
  </si>
  <si>
    <t>PRSB Assurance Committee</t>
  </si>
  <si>
    <t>Project Board</t>
  </si>
  <si>
    <t xml:space="preserve">Digital Interoperability Platform Hazard Log </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</si>
  <si>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</si>
  <si>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</si>
  <si>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</si>
  <si>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</si>
  <si>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</si>
  <si>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</si>
  <si>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</si>
  <si>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</si>
  <si>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</si>
  <si>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</si>
  <si>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</si>
  <si>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</si>
  <si>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</si>
  <si>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</si>
  <si>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</si>
  <si>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</si>
  <si>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</si>
  <si>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</si>
  <si>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BPC</t>
  </si>
  <si>
    <t>Summary of Actions/Notes</t>
  </si>
  <si>
    <t>Clinical safety significant data missing or inaccurate</t>
  </si>
  <si>
    <t>Clinical safety significant data is not recorded or recorded inaccurately.</t>
  </si>
  <si>
    <t>Healthcare provider delivers inappropriate care based on missing clinical information leading to patient(s) harm/death</t>
  </si>
  <si>
    <t xml:space="preserve">1) Clinician unaware of the requirement to record clinically significant data 
2) Clinician forgets to record clinically significant data 
3) Clinician enters clinically significant data inaccurately 
4) End user systems too structured/inflexible to include headings 
5) Clinically significant data is not updated and therefore becomes out of date.                                  
6) Complexity of the standard inhibits clinician recording of clinical safety significant data </t>
  </si>
  <si>
    <t>1) The standard includes headings and fields to capture safety significant data
2) The standard includes mandatory fields to prevent sending of messages without key information
3) End users have been involved in the design of the standards to ensure the content is appropriate. 
4) PRSB provides a maintenance function to update standards when issues are found - e.g. if it is found that a significant piece of data has been omitted from the standard.</t>
  </si>
  <si>
    <t>Major</t>
  </si>
  <si>
    <t>Medium</t>
  </si>
  <si>
    <t>When implementing the standard suppliers and implementer should ensure that the design supports; 
1) prompts to remind clinicians to enter safety significant data, 
2) functionality to autofill data fields when the information is already know by the system
3) good user interface design to follow/support the user through good clinical practice</t>
  </si>
  <si>
    <t xml:space="preserve">1) Recommend training/training materials in good recording practice
2) Implementation of the new pharmacy services which this standard supports will need to be supported by effective user training.
</t>
  </si>
  <si>
    <t>Implementation of the new pharmacy services which this standard supports will need to be supported by effective business process change</t>
  </si>
  <si>
    <t>Very Low</t>
  </si>
  <si>
    <t>System suppliers and deployers of the standard</t>
  </si>
  <si>
    <t xml:space="preserve">Record sent to GP not presented properly </t>
  </si>
  <si>
    <t xml:space="preserve">The record shared with the GP systems may not be presented properly. </t>
  </si>
  <si>
    <t xml:space="preserve">Failure to deliver optimum care based on inconsistent guidance leading to patient harm/death </t>
  </si>
  <si>
    <t xml:space="preserve">1) Poor engagement with pharmacy system &amp; GP system vendors 
2) Lack of understanding of data. 
3) Poor engagement with GP clinicians on viewing pharmacy data on their systems </t>
  </si>
  <si>
    <t>Information display standards are not specifically defined by the standard.</t>
  </si>
  <si>
    <t>Low</t>
  </si>
  <si>
    <t xml:space="preserve">This standard will be implemented using FHIR messages defined by NHSE. These messages should be populated by the pharmacy system suppliers in a conformant manner. This will enable the GP system to display the information in a clinically safe manner. </t>
  </si>
  <si>
    <t>End to end testing of the information flows from Pharmacy system to GP systems should occur. This testing should be clinically assured.</t>
  </si>
  <si>
    <t>Failure to adopt record standard</t>
  </si>
  <si>
    <t xml:space="preserve">System suppliers (vendors) may refuse to adopt and use the record standard. </t>
  </si>
  <si>
    <t>Failure to deliver optimum care based on inconsistent guidance leading to patient harm/death.</t>
  </si>
  <si>
    <t xml:space="preserve">End-users are unable to deliver service in line with the standard due to system design. </t>
  </si>
  <si>
    <t>1) An ISN is produced as part of the standards process which mandates the implementation of the standard.
2) Pharmacies providing the services covered by the standard are mandated to implement the standard</t>
  </si>
  <si>
    <t>This standard will be implemented using FHIR messages defined by NHSE.</t>
  </si>
  <si>
    <t>1) Communication of the standards by NHS England, PRSB and pharmacy bodies. 
2) Championing by stakeholder organisations who have provided endorsement for the standards.</t>
  </si>
  <si>
    <t>Hospital discharge summary, when sent to pharmacy services does not contain all the information required by the pharmacist</t>
  </si>
  <si>
    <t>The PRSB eDischarge Summary is a complete document and there are risks of breaking it up when sending the document to different recipients (e.g. GPs and pharmacists)</t>
  </si>
  <si>
    <t>Failure to deliver optimum care based on insufficient clinical information leading to patient(s) harm/death</t>
  </si>
  <si>
    <t>A reduced data set is sent to the pharmacist i.e. not all of the discharge summary, which is sent to the GP, is sent to the pharmacist.
Or the full discharge summary is missing key information.</t>
  </si>
  <si>
    <t>1) Through consultation the PRSB has recommended that the full hospital discharge summary should be sent to pharmacy services.
2) Guidance to be provided for users
3) Standards to be championed and endorsed by key stakeholders</t>
  </si>
  <si>
    <t>System designers and implementers should ensure that the fully discharge summary is sent to pharmacies. They should ensure that the systems providing hospital discharge summaries are compliant with the PRSB eDischarge standard.
There is a requirement that pharmacies implementing this standard and the service which this standard supports should have adequate information from the hospitals.</t>
  </si>
  <si>
    <t>That this occurs should be tested.</t>
  </si>
  <si>
    <t>Nested algorithms not correctly implemented e.g. NEWS 2, Q- Risk.</t>
  </si>
  <si>
    <t>System suppliers (vendors) may not follow guidance correctly in the implementation of algorithms.</t>
  </si>
  <si>
    <t>Failure to deliver optimum care based on inconsistent guidance leading to patient(s) harm/death</t>
  </si>
  <si>
    <t>Incorrect implementation of algorithm</t>
  </si>
  <si>
    <t>1) Information about NEWS 2 can be found on the Royal College of Physicians website https://www.rcplondon.ac.uk/projects/outputs/national-early-warning-score-news-2. You can also find more information about NEWS 2 systems in Nice Guidance. https://www.nice.org.uk/advice/mib205/chapter/The-technology
2)  Implementation guidance has been provided to support suppliers with implementing the standards in their systems. this should be followed</t>
  </si>
  <si>
    <t>Adequate system testing must be performed to ensure that the algorithms are correctly implemented</t>
  </si>
  <si>
    <t>Unstructured data may not be reviewed in a timely manner</t>
  </si>
  <si>
    <t>Data can exist in both structured and unstructured form. The latter can be in documents making data more difficult to find.</t>
  </si>
  <si>
    <t>1) Sections with unstructured data may not be reviewed in a timely manner
2) Some sections allow both structured and unstructured data, the unstructured data may not be found as easily.
3) Unstructured data will not be found in searches.</t>
  </si>
  <si>
    <t>The standard defines sections. These sections allow information, including textual information, to be grouped under headings to enable clinicians to find information.</t>
  </si>
  <si>
    <t>System designers and implementers should ensure that excessive test is not used. Then information can be broken down into sections. Functionality to search text using key words should also be considered. 
The use of scanned documents should be minimised.</t>
  </si>
  <si>
    <t>End to end clinical testing</t>
  </si>
  <si>
    <t>Users should be adequately trained. This should include functionality to quicky search through textual documents.</t>
  </si>
  <si>
    <t xml:space="preserve">Service users may not share important information with pharmacists e.g., past medical history or allergies. </t>
  </si>
  <si>
    <t xml:space="preserve">Pharmacy intervention may be dependent on patient information on prescribing or missed diagnosis.  </t>
  </si>
  <si>
    <t xml:space="preserve">1) Clinicians or patients may not recognise the importance of the missing information. 
2) Patient lack of understanding of pharmacist knowledge and experience 
3) Patients are not knowledgeable or trust data sharing of their personal records.  </t>
  </si>
  <si>
    <t>The implementation of the PRSB 111 standard and the eDischarge standard defines key clinical information required.</t>
  </si>
  <si>
    <t>High</t>
  </si>
  <si>
    <t>Implementation of 111 and eDischarge standards in the health community. Use of Summary care records and Shared Care Records.</t>
  </si>
  <si>
    <t>Provide training and guidance to clinicians in good recording practice.
Public engagement to build up trust relationship between the public and community pharmacists.</t>
  </si>
  <si>
    <t>Safeguarding concerns may not be acted on</t>
  </si>
  <si>
    <t xml:space="preserve">Safeguarding concerns may not be acted on as data sent to GP is assumed as a sufficient action. </t>
  </si>
  <si>
    <t>Risk of safeguarding alerts not being raised. Responsibility cannot be passed onwards. 
Failure to pass on concerns could result in patient harm/death</t>
  </si>
  <si>
    <t xml:space="preserve">1) Clinician has inadequate safeguarding training 
2) Interface does not facilitate the recording of safeguarding data sufficiently 
3) Clinician forgets to record safety significant data 
4) Clinician assumes data shared will be acted on </t>
  </si>
  <si>
    <t>The standards contains section for "Actions for clinician" these should be used.
The standard contains section to describe safeguarding concerns</t>
  </si>
  <si>
    <t xml:space="preserve"> Need to work with users to implement interface tools that aid safeguarding referral </t>
  </si>
  <si>
    <t>Provide training and guidance to clinicians in handling safeguarding concerns</t>
  </si>
  <si>
    <t>Client obtaining duplicate or multiple prescriptions</t>
  </si>
  <si>
    <t>Client using repeated services to obtain medication illegally</t>
  </si>
  <si>
    <t>Risk of overdose, incorrect prescribing or illegal activity.</t>
  </si>
  <si>
    <t>1) Patient misuse of services
2) Pharmacy systems not receiving data from shared record
3) Carer/patient communication error</t>
  </si>
  <si>
    <t>The service that the standard supports helps to decrease the chance of this happening.
Prescription interception information is included in the standard.</t>
  </si>
  <si>
    <t>Working towards joined up services with bidirectional interfaces.</t>
  </si>
  <si>
    <t>Blood pressure results not recorded correctly</t>
  </si>
  <si>
    <t>Where BP has been taken the systolic and diastolic readings should remain together. BP should indicate how the result was taken e.g. sitting/standing, or left arm</t>
  </si>
  <si>
    <t>Risk of missed diagnosis. Failure to deliver optimum care based on inconsistent guidance leading to patient harm/death.</t>
  </si>
  <si>
    <t>1) Separation of results can occur when multiple readings have been taken - e.g. sitting then standing BP
2) BP should record position of patient and which arm is used.</t>
  </si>
  <si>
    <t xml:space="preserve">The standard defines a standard model for the representation of blood pressure. </t>
  </si>
  <si>
    <t xml:space="preserve"> Clinician training on capturing blood pressure</t>
  </si>
  <si>
    <t>SNOMED codes mismatch</t>
  </si>
  <si>
    <t>Different suppliers using different SNOMED or implementing in different ways</t>
  </si>
  <si>
    <t>Inhibits or complicates interoperability and sharing of important patient information between organisations leading to suboptimal, delayed or inappropriate patient care. Leading to patient harm/death</t>
  </si>
  <si>
    <t xml:space="preserve">1) SNOMED is dynamic with frequent updates; extensive  
2) Some providers are not updating to the latest versions of SNOMED CT;                                                                                                                                                  3) Codes can become inactive and moved  or not retained creating difficulty in retrieving historic information. 
</t>
  </si>
  <si>
    <t>The standard provides vocabularies of SNOMED CT concepts to be used in the valuesets and implementation guidance.</t>
  </si>
  <si>
    <t xml:space="preserve">1) Need to follow NHSE technical specification.
</t>
  </si>
  <si>
    <t>Education and training in using SNOMED CT.</t>
  </si>
  <si>
    <t>User cannot find data they need</t>
  </si>
  <si>
    <t xml:space="preserve">The information  is not found by the user
</t>
  </si>
  <si>
    <t>Failure to deliver optimum care based on incomplete clinical information leading to patient harm/death.</t>
  </si>
  <si>
    <t>1) Data model poorly laid out.                                                                                                                     
2) Data badly presented (GUI).                                                                                                               
3) End user not able to use the system effectively potentially through lack of training.                                                                                                                                                                                                
4) Information not found because of volume of data.
5) Lack of metadata, restricting searching and views.</t>
  </si>
  <si>
    <t>The standard defines sections for the logical grouping of information.
The standard defines the minimum data for safe practice</t>
  </si>
  <si>
    <t>The system designers and implementer, must ensure that a clinical safety user interface is delivered. That allows the data to be displayed, searched and sorted in appropriate ways.</t>
  </si>
  <si>
    <t>Good professional practice and understanding of and training/ education in system use.</t>
  </si>
  <si>
    <t>Sex data item may cause accidental disclosure of gender reassignment without consent</t>
  </si>
  <si>
    <t>Accidental disclosure of gender reassignment, without consent, due to inclusion of both patient's 'sex/ phenotypic sex' and 'gender' in demographics section.</t>
  </si>
  <si>
    <t xml:space="preserve">Potential severe psychological harm to patient and possibly significant others by sensitive information being accidently disclosed without consent. Disclosure adversely affects patient's social wellbeing and support networks. 
</t>
  </si>
  <si>
    <t xml:space="preserve">1) Display of patient 'sex' and 'gender' information, in demographics, which do not match e.g. one states 'male' and the other states 'female'. </t>
  </si>
  <si>
    <t>Some Systems use 'gender' only, in person demographics</t>
  </si>
  <si>
    <t>Considerable</t>
  </si>
  <si>
    <t>This risk must be mitigated by design. One option is to only include Gender and this will greatly reduce the risk. The second option is ensure through the design of the system and the information governance model that the risk of unlawful disclosure is reduced to an acceptable level.</t>
  </si>
  <si>
    <t xml:space="preserve">
Adequate training so staff are competent users of the system.                                                                           IG training.                                                                    Staff vigilance and audits. 
Public engagement with development of local shared care records.</t>
  </si>
  <si>
    <t>Implement the NHS England IG framework for shared care records, when available. Clarity  in national policy regarding the recording of 'sex' and 'gender' in EHRs with due regard for the practical risks posed in clinical practice for patients, practitioners and healthcare providers.</t>
  </si>
  <si>
    <t>New services</t>
  </si>
  <si>
    <t>New services are currently being trialled, which may be implemented at a future date e.g. Cancer referral, menopause, Weight management.</t>
  </si>
  <si>
    <t>Data items required for a new service may not be available, may not have the required vocabulary</t>
  </si>
  <si>
    <t>The standard has a defined scope. The standard should only be used within this scope
When new services are implemented, the standard will need to be updated to ensure it meets the requirements of the new scope.</t>
  </si>
  <si>
    <t>System Designers and implementers should only use the standard for the defined scope</t>
  </si>
  <si>
    <t>It is unlawful to disclose, without consent, a person's gender reassignment with or without a gender reassignment certificate. The inclusion of both 'sex/ phenotypic sex and gender in the patient's demographic's section may inadvertently result in disclosure. This risk must be mitigated in the implementation of this standard in any shared care record. This can be done by only including "Gender" or by ensuring the design of the record including its Information Governance model reduce this risk to an acceptable level. PRSB to include this requirement in the Implementation guidance document which accompanies the community pharmacy standard.</t>
  </si>
  <si>
    <t>Hazards from previous version - removed - see column G for the reason</t>
  </si>
  <si>
    <t>Pharmacy systems not routinely using the patients NHS number to identify the patient.</t>
  </si>
  <si>
    <t>Potential for wrong patient identified and given care based on inaccurate information.</t>
  </si>
  <si>
    <t xml:space="preserve">
1) Clinically significant data appended to the wrong patient record that may lead to inappropriate care plan and treatment. This may lead to harm/death of patient. 
2) Inability to share information with the patient’s GP that may lead to significant patient information not added to patient record and lead to inappropriate or sub-optimal care plan and treatment. This may lead to patient harm/death.  
</t>
  </si>
  <si>
    <t>Some community pharmacies not used to obtaining the patients NHS number via NHS PDS</t>
  </si>
  <si>
    <t>NOT a Hazard of the standard - the standard uses the NHS Number however the mandation of its use is not in scope of this standard.</t>
  </si>
  <si>
    <t>Significant</t>
  </si>
  <si>
    <t>Pharmacy Systems should be linked to the Patient Demographic Service (PDS) to obtain NHS number.</t>
  </si>
  <si>
    <t xml:space="preserve"> Provide training and guidance to pharmacy professionals in use of the NHS number.</t>
  </si>
  <si>
    <t>Clinicians routinely cross check patient demographic details before delivering care.</t>
  </si>
  <si>
    <t xml:space="preserve">Potential that clinicians do not use the system appropriately due to poor interface.  </t>
  </si>
  <si>
    <t xml:space="preserve">System suppliers (vendors) presenting the information in a way which is inappropriate for end users. </t>
  </si>
  <si>
    <t xml:space="preserve">Failure to deliver optimum care based on insufficient clinical information leading to patient harm/death </t>
  </si>
  <si>
    <t xml:space="preserve">Poor interface design that leads to misinterpretation/misunderstanding of information. </t>
  </si>
  <si>
    <t>NOT a Hazard of the standard. The standard does not define user interface requirements</t>
  </si>
  <si>
    <t xml:space="preserve">1) Need to engage users throughout product development. 
2) Implementation guidance has been provided to support suppliers by implementing the standards in their systems. </t>
  </si>
  <si>
    <t>Partial adoption of Standard</t>
  </si>
  <si>
    <t xml:space="preserve">System suppliers (vendors) may partially adopt the use of the record standard </t>
  </si>
  <si>
    <t>End-users are unable to deliver service in line with the standard due to system design. </t>
  </si>
  <si>
    <t>Duplicate hazard</t>
  </si>
  <si>
    <t>1) Communication of the standards by NHS Digital, NHS England, PRSB and pharmacy bodies. 
2) Championing by stakeholder organisations who have provided endorsement for the standards.</t>
  </si>
  <si>
    <t>System not available</t>
  </si>
  <si>
    <t>The shared record system is not available.</t>
  </si>
  <si>
    <t>Significant clinical information in patient record is not available to aid clinical decision making This may require the health care provider to revert to alternative means of communication with the potential for a delay in clinical care.</t>
  </si>
  <si>
    <t xml:space="preserve">1) Power outage.
2) Cyber-attack.
</t>
  </si>
  <si>
    <t>None</t>
  </si>
  <si>
    <t>not a hazard of the standard - the standard does not define system availability requirements.</t>
  </si>
  <si>
    <t>System design and maintenance.</t>
  </si>
  <si>
    <t>Need for a back-up system</t>
  </si>
  <si>
    <t xml:space="preserve">System performance inadequate </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</si>
  <si>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</si>
  <si>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</si>
  <si>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 xml:space="preserve">1) Lack of capacity or, anticipated volumes of data throughput exceed design estimations. 
2) Excessive demand e.g. recovery after a period of downtime. 
3) Local network or associated networks experiencing poor performance.
</t>
  </si>
  <si>
    <t>not a hazard of the standard - the standard does not define system performance requirements</t>
  </si>
  <si>
    <t>Modification to system and interconnecting system</t>
  </si>
  <si>
    <t>Changes made to systems may introduce unexpected defects in existing System.</t>
  </si>
  <si>
    <t>Failure to correctly/fully communicate messages to the GP could contribute to a delay in care whilst a health care provider attempts to obtain information via alternative methods.  This could contribute to inappropriate delay in clinical care.</t>
  </si>
  <si>
    <t xml:space="preserve">1) System configuration changes, upgrades, bug fixes or maintenance releases. 
2) Interconnecting system configuration changes, upgrades, bug fixes or maintenance releases.
</t>
  </si>
  <si>
    <t>not a hazard of the standard - the standard does not define system requirements</t>
  </si>
  <si>
    <t xml:space="preserve">System design and maintenance. 
Integrate a feedback system to inform system supplier of system issues  </t>
  </si>
  <si>
    <t>System may not recognise medication or appliance</t>
  </si>
  <si>
    <t xml:space="preserve">Appliance or medication may be off license. May lead to incomplete appliance or medication review.  </t>
  </si>
  <si>
    <t xml:space="preserve">Risk of incorrect prescribing or missed diagnosis. Failure to deliver optimum care based on inconsistent guidance leading to patient harm/death </t>
  </si>
  <si>
    <t>1) New technology not updated e.g. e-cigarette devices
2) Record curation differences; local and professional semantics
3) Misinterpretation of repeat dispensing by system</t>
  </si>
  <si>
    <t>Medication is issued from local systems.</t>
  </si>
  <si>
    <t>not an issue of the standard. Issue for the use of dm+d in pharmacy</t>
  </si>
  <si>
    <t>Ensure standards and tools are kept up to date.
Using approved standards for medication management and medication reconciliation.</t>
  </si>
  <si>
    <t xml:space="preserve">End to end clinical testing and overall clinical safety assurance. </t>
  </si>
  <si>
    <t xml:space="preserve">Education and training in standards medication management and medication reconciliation;
Education about how information is going to be shared and used.
</t>
  </si>
  <si>
    <t>Very High</t>
  </si>
  <si>
    <t xml:space="preserve">Severity Classification </t>
  </si>
  <si>
    <t>Interpretation</t>
  </si>
  <si>
    <t>No.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</si>
  <si>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</si>
  <si>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</si>
  <si>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</si>
  <si>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</si>
  <si>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</si>
  <si>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</si>
  <si>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</si>
  <si>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</si>
  <si>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</si>
  <si>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</si>
  <si>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</si>
  <si>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</si>
  <si>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</si>
  <si>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</si>
  <si>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</si>
  <si>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</si>
  <si>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</si>
  <si>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</si>
  <si>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</si>
  <si>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</si>
  <si>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</si>
  <si>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</si>
  <si>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</si>
  <si>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</si>
  <si>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</si>
  <si>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</si>
  <si>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</si>
  <si>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</si>
  <si>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</si>
  <si>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</si>
  <si>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</si>
  <si>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</si>
  <si>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</si>
  <si>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Supplier and implementors need to follow the implementation guidance.</t>
  </si>
  <si>
    <t>NHS England Clinical Safety Group</t>
  </si>
  <si>
    <t>Reviewed and signed off</t>
  </si>
  <si>
    <t xml:space="preserve">Clinical Safety Officer - Steve Bentley </t>
  </si>
  <si>
    <t>Updated after review following revision of the standard (to V3) to include revised services provided by community pharmacies</t>
  </si>
  <si>
    <t>04.05.2021</t>
  </si>
  <si>
    <t>19.02.2021</t>
  </si>
  <si>
    <t>24.11.2020</t>
  </si>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</sst>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b/>
      <sz val="26"/>
      <color theme="1"/>
      <name val="Arial"/>
      <family val="2"/>
    </font>
    <font>
      <b/>
      <sz val="24"/>
      <color theme="1"/>
      <name val="Arial"/>
      <family val="2"/>
    </font>
    <font>
      <sz val="11"/>
      <color theme="1"/>
      <name val="Arial"/>
      <family val="2"/>
    </font>
    <font>
      <sz val="12"/>
      <color rgb="FF000000"/>
      <name val="Arial"/>
      <family val="2"/>
    </font>
    <font>
      <sz val="10"/>
      <color rgb="FF000000"/>
      <name val="Arial"/>
      <family val="2"/>
    </font>
    <font>
      <sz val="11"/>
      <color rgb="FF006100"/>
      <name val="Calibri"/>
      <family val="2"/>
      <scheme val="minor"/>
    </font>
    <font>
      <sz val="11"/>
      <color rgb="FF9C0006"/>
      <name val="Calibri"/>
      <family val="2"/>
      <scheme val="minor"/>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26" fillId="21" borderId="0" applyNumberFormat="0" applyBorder="0" applyAlignment="0" applyProtection="0"/>
    <xf numFmtId="0" fontId="27" fillId="22" borderId="0" applyNumberFormat="0" applyBorder="0" applyAlignment="0" applyProtection="0"/>
  </cellStyleXfs>
  <cellXfs count="211">
    <xf numFmtId="0" fontId="0" fillId="0" borderId="0" xfId="0"/>
    <xf numFmtId="0" fontId="2" fillId="0" borderId="0" xfId="0" applyFont="1"/>
    <xf numFmtId="0" fontId="2"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10" fillId="0" borderId="0" xfId="0" applyFont="1" applyAlignment="1">
      <alignment horizontal="left" vertical="center" wrapText="1"/>
    </xf>
    <xf numFmtId="0" fontId="8" fillId="2" borderId="0" xfId="0" applyFont="1" applyFill="1" applyAlignment="1">
      <alignment horizontal="left" vertical="center"/>
    </xf>
    <xf numFmtId="0" fontId="9" fillId="0" borderId="0" xfId="0" applyFont="1" applyAlignment="1">
      <alignment horizontal="left" vertical="center"/>
    </xf>
    <xf numFmtId="0" fontId="9"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0" fillId="11" borderId="0" xfId="0" applyFont="1" applyFill="1" applyAlignment="1">
      <alignment horizontal="center" vertical="center" wrapText="1"/>
    </xf>
    <xf numFmtId="0" fontId="4" fillId="0" borderId="24" xfId="0" applyFont="1" applyBorder="1" applyAlignment="1">
      <alignment horizontal="left" vertical="center" wrapText="1"/>
    </xf>
    <xf numFmtId="0" fontId="5" fillId="0" borderId="26" xfId="0" applyFont="1" applyBorder="1" applyAlignment="1">
      <alignment horizontal="left" vertical="center" wrapText="1"/>
    </xf>
    <xf numFmtId="164" fontId="5" fillId="0" borderId="26" xfId="0" applyNumberFormat="1" applyFont="1" applyBorder="1" applyAlignment="1">
      <alignment horizontal="left" vertical="center" wrapText="1"/>
    </xf>
    <xf numFmtId="0" fontId="14" fillId="0" borderId="25" xfId="0" applyFont="1" applyBorder="1" applyAlignment="1">
      <alignment vertical="center"/>
    </xf>
    <xf numFmtId="14" fontId="5" fillId="0" borderId="26" xfId="0" applyNumberFormat="1"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4" borderId="9"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4" borderId="10"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10" borderId="17"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21" xfId="0" applyFont="1" applyBorder="1" applyAlignment="1">
      <alignment vertical="top" wrapText="1"/>
    </xf>
    <xf numFmtId="0" fontId="2" fillId="0" borderId="23" xfId="0" applyFont="1" applyBorder="1" applyAlignment="1">
      <alignment vertical="top" wrapText="1"/>
    </xf>
    <xf numFmtId="0" fontId="2" fillId="0" borderId="22"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0" xfId="0" applyFont="1" applyFill="1" applyAlignment="1">
      <alignment horizontal="left" vertical="top"/>
    </xf>
    <xf numFmtId="0" fontId="2" fillId="8"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2" fillId="0" borderId="15"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6" borderId="34" xfId="0" applyFont="1" applyFill="1" applyBorder="1" applyAlignment="1">
      <alignment horizontal="center" vertical="center" wrapText="1"/>
    </xf>
    <xf numFmtId="0" fontId="2" fillId="0" borderId="42" xfId="0" applyFont="1" applyBorder="1" applyAlignment="1">
      <alignment horizontal="center"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1" fillId="0" borderId="0" xfId="0" applyFont="1" applyAlignment="1">
      <alignment horizontal="left" vertical="center"/>
    </xf>
    <xf numFmtId="0" fontId="12" fillId="0" borderId="0" xfId="0" applyFont="1" applyAlignment="1">
      <alignment horizontal="left" vertical="center" wrapText="1"/>
    </xf>
    <xf numFmtId="0" fontId="11"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0" fillId="0" borderId="0" xfId="0" applyFont="1" applyAlignment="1">
      <alignment horizontal="left" vertical="center" wrapText="1"/>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1" fillId="2" borderId="0" xfId="0" applyFont="1" applyFill="1" applyAlignment="1">
      <alignment horizontal="left" vertical="center"/>
    </xf>
    <xf numFmtId="0" fontId="20" fillId="0" borderId="4" xfId="0" applyFont="1" applyBorder="1" applyAlignment="1">
      <alignment horizontal="left" vertical="center" wrapText="1"/>
    </xf>
    <xf numFmtId="14" fontId="2" fillId="0" borderId="1" xfId="0" applyNumberFormat="1" applyFont="1" applyBorder="1" applyAlignment="1">
      <alignment horizontal="left" vertical="center" wrapText="1"/>
    </xf>
    <xf numFmtId="0" fontId="20" fillId="0" borderId="46" xfId="0" applyFont="1" applyBorder="1" applyAlignment="1">
      <alignment vertical="center" wrapText="1"/>
    </xf>
    <xf numFmtId="0" fontId="2" fillId="0" borderId="0" xfId="0" applyFont="1" applyAlignment="1">
      <alignment horizontal="left" vertical="center"/>
    </xf>
    <xf numFmtId="0" fontId="20" fillId="0" borderId="2" xfId="0" applyFont="1" applyBorder="1" applyAlignment="1">
      <alignment horizontal="left" vertical="center" wrapText="1"/>
    </xf>
    <xf numFmtId="14" fontId="20" fillId="0" borderId="5" xfId="0" applyNumberFormat="1" applyFont="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16" xfId="0" applyFont="1" applyBorder="1" applyAlignment="1">
      <alignment horizontal="left" vertical="top" wrapText="1"/>
    </xf>
    <xf numFmtId="14" fontId="25" fillId="0" borderId="2" xfId="0" applyNumberFormat="1" applyFont="1" applyBorder="1" applyAlignment="1">
      <alignment horizontal="left" vertical="center" wrapText="1"/>
    </xf>
    <xf numFmtId="164" fontId="25"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4" fillId="0" borderId="2" xfId="0" applyFont="1" applyBorder="1" applyAlignment="1">
      <alignment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27" fillId="22" borderId="2" xfId="2" applyBorder="1" applyAlignment="1" applyProtection="1">
      <alignment vertical="center" wrapText="1"/>
      <protection locked="0"/>
    </xf>
    <xf numFmtId="0" fontId="26" fillId="21" borderId="2" xfId="1" applyBorder="1" applyAlignment="1">
      <alignment horizontal="left" vertical="center" wrapText="1"/>
    </xf>
    <xf numFmtId="0" fontId="11" fillId="11" borderId="2" xfId="0" applyFont="1" applyFill="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27" fillId="22" borderId="2" xfId="2" applyBorder="1" applyAlignment="1">
      <alignment vertical="center" wrapText="1"/>
    </xf>
    <xf numFmtId="0" fontId="23" fillId="0" borderId="2" xfId="0" applyFont="1" applyBorder="1" applyAlignment="1">
      <alignment horizontal="center" vertical="center" wrapText="1"/>
    </xf>
    <xf numFmtId="0" fontId="11" fillId="0" borderId="2" xfId="0" applyFont="1" applyBorder="1" applyAlignment="1">
      <alignment horizontal="left" vertical="center"/>
    </xf>
    <xf numFmtId="0" fontId="10" fillId="12" borderId="3" xfId="0" applyFont="1" applyFill="1" applyBorder="1" applyAlignment="1">
      <alignment horizontal="center" vertical="center" wrapText="1"/>
    </xf>
    <xf numFmtId="0" fontId="10" fillId="12" borderId="17"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11" borderId="2" xfId="0" applyFont="1" applyFill="1" applyBorder="1" applyAlignment="1" applyProtection="1">
      <alignment horizontal="center" vertical="center" wrapText="1"/>
      <protection locked="0"/>
    </xf>
    <xf numFmtId="0" fontId="11" fillId="0" borderId="2" xfId="0" applyFont="1" applyBorder="1" applyAlignment="1">
      <alignment vertical="center" wrapText="1"/>
    </xf>
    <xf numFmtId="164" fontId="20" fillId="0" borderId="2" xfId="0" applyNumberFormat="1" applyFont="1" applyBorder="1" applyAlignment="1">
      <alignment horizontal="left" vertical="center" wrapText="1"/>
    </xf>
    <xf numFmtId="14" fontId="2" fillId="0" borderId="46" xfId="0" applyNumberFormat="1" applyFont="1" applyBorder="1" applyAlignment="1">
      <alignment horizontal="left" vertical="center" wrapText="1"/>
    </xf>
    <xf numFmtId="164" fontId="2" fillId="0" borderId="46" xfId="0" applyNumberFormat="1" applyFont="1" applyBorder="1" applyAlignment="1">
      <alignment horizontal="left" vertical="center" wrapText="1"/>
    </xf>
    <xf numFmtId="164" fontId="2" fillId="0" borderId="50"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13" fillId="0" borderId="26" xfId="0" applyFont="1" applyBorder="1" applyAlignment="1">
      <alignment horizontal="left" vertical="center" wrapText="1"/>
    </xf>
    <xf numFmtId="0" fontId="5" fillId="0" borderId="25" xfId="0" applyFont="1" applyBorder="1" applyAlignment="1">
      <alignment horizontal="left" vertical="center" wrapText="1"/>
    </xf>
    <xf numFmtId="0" fontId="17" fillId="0" borderId="6" xfId="0" applyFont="1" applyBorder="1" applyAlignment="1">
      <alignment vertical="center" wrapText="1"/>
    </xf>
    <xf numFmtId="0" fontId="1" fillId="0" borderId="0" xfId="0" applyFont="1" applyAlignment="1">
      <alignment horizontal="left" vertical="center"/>
    </xf>
    <xf numFmtId="0" fontId="10" fillId="2" borderId="0" xfId="0" applyFont="1" applyFill="1" applyAlignment="1">
      <alignment horizontal="left" vertical="top" wrapText="1"/>
    </xf>
    <xf numFmtId="0" fontId="4"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10" fillId="0" borderId="0" xfId="0" applyFont="1" applyAlignment="1">
      <alignment horizontal="left" vertical="center"/>
    </xf>
    <xf numFmtId="0" fontId="5"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4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Alignment="1">
      <alignment horizontal="center" vertical="center"/>
    </xf>
    <xf numFmtId="0" fontId="2" fillId="0" borderId="49" xfId="0" applyFont="1" applyBorder="1" applyAlignment="1">
      <alignment horizontal="left" vertical="center" wrapText="1"/>
    </xf>
    <xf numFmtId="0" fontId="2" fillId="0" borderId="48" xfId="0" applyFont="1" applyBorder="1" applyAlignment="1">
      <alignment horizontal="left" vertical="center" wrapText="1"/>
    </xf>
    <xf numFmtId="0" fontId="2" fillId="0" borderId="47" xfId="0" applyFont="1" applyBorder="1" applyAlignment="1">
      <alignment horizontal="left" vertical="center" wrapText="1"/>
    </xf>
    <xf numFmtId="0" fontId="2" fillId="0" borderId="1" xfId="0" applyFont="1" applyBorder="1" applyAlignment="1">
      <alignment horizontal="left" vertical="center" wrapText="1"/>
    </xf>
    <xf numFmtId="164" fontId="2" fillId="0" borderId="0" xfId="0" applyNumberFormat="1" applyFont="1" applyAlignment="1">
      <alignment horizontal="center" vertical="center" wrapText="1"/>
    </xf>
    <xf numFmtId="0" fontId="20" fillId="0" borderId="2" xfId="0" applyFont="1" applyBorder="1" applyAlignment="1">
      <alignment horizontal="left" vertical="center" wrapText="1"/>
    </xf>
    <xf numFmtId="0" fontId="20" fillId="0" borderId="5" xfId="0" applyFont="1" applyBorder="1" applyAlignment="1">
      <alignment horizontal="left" vertical="center" wrapText="1"/>
    </xf>
    <xf numFmtId="0" fontId="4" fillId="0" borderId="4" xfId="0" applyFont="1" applyBorder="1" applyAlignment="1">
      <alignment horizontal="left" vertical="center" wrapText="1"/>
    </xf>
    <xf numFmtId="0" fontId="21" fillId="15" borderId="0" xfId="0" applyFont="1" applyFill="1" applyAlignment="1">
      <alignment horizontal="center" vertical="center"/>
    </xf>
    <xf numFmtId="0" fontId="22" fillId="16" borderId="0" xfId="0" applyFont="1" applyFill="1" applyAlignment="1">
      <alignment horizontal="center" vertical="center"/>
    </xf>
    <xf numFmtId="0" fontId="22" fillId="17" borderId="0" xfId="0" applyFont="1" applyFill="1" applyAlignment="1">
      <alignment horizontal="center" vertical="center"/>
    </xf>
    <xf numFmtId="0" fontId="22" fillId="18" borderId="41" xfId="0" applyFont="1" applyFill="1" applyBorder="1" applyAlignment="1">
      <alignment horizontal="center" vertical="center"/>
    </xf>
    <xf numFmtId="0" fontId="23" fillId="0" borderId="41" xfId="0" applyFont="1" applyBorder="1" applyAlignment="1">
      <alignment horizontal="center" vertical="center"/>
    </xf>
    <xf numFmtId="0" fontId="22" fillId="16" borderId="41" xfId="0" applyFont="1" applyFill="1" applyBorder="1" applyAlignment="1">
      <alignment horizontal="center" vertical="center"/>
    </xf>
    <xf numFmtId="0" fontId="23" fillId="16" borderId="41" xfId="0" applyFont="1" applyFill="1" applyBorder="1" applyAlignment="1">
      <alignment horizontal="center" vertical="center"/>
    </xf>
    <xf numFmtId="0" fontId="22" fillId="19" borderId="41" xfId="0" applyFont="1" applyFill="1" applyBorder="1" applyAlignment="1">
      <alignment horizontal="center" vertical="center"/>
    </xf>
    <xf numFmtId="0" fontId="23" fillId="19" borderId="41" xfId="0" applyFont="1" applyFill="1" applyBorder="1" applyAlignment="1">
      <alignment horizontal="center" vertical="center"/>
    </xf>
    <xf numFmtId="0" fontId="22" fillId="20" borderId="41" xfId="0" applyFont="1" applyFill="1" applyBorder="1" applyAlignment="1">
      <alignment horizontal="center" vertical="center"/>
    </xf>
    <xf numFmtId="0" fontId="23" fillId="20" borderId="41" xfId="0" applyFont="1" applyFill="1" applyBorder="1" applyAlignment="1">
      <alignment horizontal="center" vertical="center"/>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2" fillId="0" borderId="18" xfId="0" applyFont="1" applyBorder="1" applyAlignment="1">
      <alignment horizontal="left" vertical="top" wrapText="1"/>
    </xf>
    <xf numFmtId="0" fontId="2" fillId="0" borderId="40"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2" xfId="0" applyFont="1" applyBorder="1" applyAlignment="1">
      <alignment horizontal="left" vertical="top" wrapText="1"/>
    </xf>
    <xf numFmtId="0" fontId="2" fillId="0" borderId="4"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5" xfId="0" applyFont="1" applyFill="1" applyBorder="1" applyAlignment="1">
      <alignment horizontal="left" vertical="top" wrapText="1"/>
    </xf>
    <xf numFmtId="0" fontId="0" fillId="0" borderId="20" xfId="0"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6" xfId="0" applyFont="1" applyBorder="1" applyAlignment="1">
      <alignment vertical="top" wrapText="1"/>
    </xf>
    <xf numFmtId="0" fontId="2" fillId="0" borderId="28" xfId="0" applyFont="1" applyBorder="1" applyAlignment="1">
      <alignment vertical="top" wrapText="1"/>
    </xf>
    <xf numFmtId="0" fontId="2"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3">
    <cellStyle name="Bad" xfId="2" builtinId="27"/>
    <cellStyle name="Good" xfId="1" builtinId="26"/>
    <cellStyle name="Normal" xfId="0" builtinId="0"/>
  </cellStyles>
  <dxfs count="3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6</xdr:row>
      <xdr:rowOff>0</xdr:rowOff>
    </xdr:from>
    <xdr:to>
      <xdr:col>12</xdr:col>
      <xdr:colOff>2438715</xdr:colOff>
      <xdr:row>7</xdr:row>
      <xdr:rowOff>2070470</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4</xdr:row>
      <xdr:rowOff>0</xdr:rowOff>
    </xdr:from>
    <xdr:ext cx="2288939" cy="4046725"/>
    <xdr:sp macro="" textlink="">
      <xdr:nvSpPr>
        <xdr:cNvPr id="2" name="AutoShape 7">
          <a:extLst>
            <a:ext uri="{FF2B5EF4-FFF2-40B4-BE49-F238E27FC236}">
              <a16:creationId xmlns:a16="http://schemas.microsoft.com/office/drawing/2014/main" id="{709C28BE-C3CF-46B8-A494-48353762DCA2}"/>
            </a:ext>
          </a:extLst>
        </xdr:cNvPr>
        <xdr:cNvSpPr>
          <a:spLocks noChangeAspect="1" noChangeArrowheads="1"/>
        </xdr:cNvSpPr>
      </xdr:nvSpPr>
      <xdr:spPr bwMode="auto">
        <a:xfrm>
          <a:off x="15020925" y="6276975"/>
          <a:ext cx="2288939" cy="4046725"/>
        </a:xfrm>
        <a:prstGeom prst="rect">
          <a:avLst/>
        </a:prstGeom>
        <a:noFill/>
        <a:ln w="9525">
          <a:noFill/>
          <a:miter lim="800000"/>
          <a:headEnd/>
          <a:tailEnd/>
        </a:ln>
      </xdr:spPr>
      <xdr:txBody>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Shared%20Documents/PROJECTS/Community%20Pharmacy%20Standard/Safety%20Case/Core-Information-Standard-hazard-log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Version History"/>
      <sheetName val="Version History "/>
      <sheetName val="Hazards Log"/>
      <sheetName val="Risk Matrix"/>
    </sheetNames>
    <sheetDataSet>
      <sheetData sheetId="0" refreshError="1"/>
      <sheetData sheetId="1" refreshError="1"/>
      <sheetData sheetId="2" refreshError="1"/>
      <sheetData sheetId="3" refreshError="1"/>
      <sheetData sheetId="4">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796875" defaultRowHeight="12.5" x14ac:dyDescent="0.25"/>
  <cols>
    <col min="1" max="1" width="28.7265625" style="1" customWidth="1"/>
    <col min="2" max="2" width="26.453125" style="1" customWidth="1"/>
    <col min="3" max="3" width="27.453125" style="1" customWidth="1"/>
    <col min="4" max="4" width="15.1796875" style="1" customWidth="1"/>
    <col min="5" max="5" width="17.453125" style="1" customWidth="1"/>
    <col min="6" max="16384" width="9.1796875" style="1"/>
  </cols>
  <sheetData>
    <row r="8" spans="1:5" ht="19.5" customHeight="1" x14ac:dyDescent="0.25">
      <c r="A8" s="139" t="s">
        <v>0</v>
      </c>
      <c r="B8" s="139"/>
      <c r="C8" s="139"/>
      <c r="D8" s="139"/>
      <c r="E8" s="4"/>
    </row>
    <row r="9" spans="1:5" ht="30.75" customHeight="1" x14ac:dyDescent="0.25">
      <c r="A9" s="17" t="s">
        <v>1</v>
      </c>
      <c r="B9" s="92" t="s">
        <v>2</v>
      </c>
      <c r="C9" s="136" t="s">
        <v>3</v>
      </c>
      <c r="D9" s="137"/>
      <c r="E9" s="5"/>
    </row>
    <row r="10" spans="1:5" ht="19.5" customHeight="1" x14ac:dyDescent="0.25">
      <c r="A10" s="17" t="s">
        <v>4</v>
      </c>
      <c r="B10" s="92" t="s">
        <v>5</v>
      </c>
      <c r="C10" s="138" t="s">
        <v>6</v>
      </c>
      <c r="D10" s="137"/>
      <c r="E10" s="6"/>
    </row>
    <row r="11" spans="1:5" ht="19.5" customHeight="1" x14ac:dyDescent="0.25">
      <c r="A11" s="17" t="s">
        <v>7</v>
      </c>
      <c r="B11" s="92" t="s">
        <v>8</v>
      </c>
      <c r="C11" s="91" t="s">
        <v>9</v>
      </c>
      <c r="D11" s="18" t="s">
        <v>10</v>
      </c>
      <c r="E11" s="6"/>
    </row>
    <row r="12" spans="1:5" ht="19.5" customHeight="1" x14ac:dyDescent="0.25">
      <c r="A12" s="17" t="s">
        <v>11</v>
      </c>
      <c r="B12" s="92" t="s">
        <v>12</v>
      </c>
      <c r="C12" s="91" t="s">
        <v>13</v>
      </c>
      <c r="D12" s="19">
        <v>3.4</v>
      </c>
      <c r="E12" s="7"/>
    </row>
    <row r="13" spans="1:5" ht="19.5" customHeight="1" x14ac:dyDescent="0.25">
      <c r="A13" s="17" t="s">
        <v>14</v>
      </c>
      <c r="B13" s="92" t="s">
        <v>15</v>
      </c>
      <c r="C13" s="20" t="s">
        <v>16</v>
      </c>
      <c r="D13" s="21" t="s">
        <v>17</v>
      </c>
      <c r="E13" s="6"/>
    </row>
    <row r="14" spans="1:5" ht="19.5" customHeight="1" x14ac:dyDescent="0.4">
      <c r="C14" s="135"/>
      <c r="D14" s="135"/>
      <c r="E14" s="135"/>
    </row>
    <row r="15" spans="1:5" ht="43.5" x14ac:dyDescent="0.4">
      <c r="A15" s="22" t="s">
        <v>18</v>
      </c>
      <c r="C15" s="90"/>
      <c r="D15" s="90"/>
      <c r="E15" s="90"/>
    </row>
    <row r="17" spans="1:5" ht="25" x14ac:dyDescent="0.25">
      <c r="A17" s="23" t="s">
        <v>19</v>
      </c>
    </row>
    <row r="19" spans="1:5" ht="128.25" customHeight="1" x14ac:dyDescent="0.25">
      <c r="A19" s="134" t="s">
        <v>20</v>
      </c>
      <c r="B19" s="134"/>
      <c r="C19" s="134"/>
      <c r="D19" s="134"/>
      <c r="E19" s="134"/>
    </row>
    <row r="20" spans="1:5" ht="12" customHeight="1" x14ac:dyDescent="0.25">
      <c r="A20" s="89"/>
      <c r="B20" s="89"/>
      <c r="C20" s="89"/>
      <c r="D20" s="89"/>
      <c r="E20" s="89"/>
    </row>
    <row r="21" spans="1:5" ht="13.5" x14ac:dyDescent="0.25">
      <c r="A21" s="24"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1640625" defaultRowHeight="14.5" x14ac:dyDescent="0.35"/>
  <cols>
    <col min="1" max="1" width="8.7265625" customWidth="1"/>
    <col min="2" max="2" width="12.81640625" customWidth="1"/>
    <col min="3" max="3" width="40.7265625" customWidth="1"/>
    <col min="4" max="4" width="13.453125" customWidth="1"/>
    <col min="5" max="5" width="10.453125" customWidth="1"/>
  </cols>
  <sheetData>
    <row r="1" spans="1:5" s="2" customFormat="1" ht="22.5" customHeight="1" x14ac:dyDescent="0.35">
      <c r="A1" s="28" t="s">
        <v>22</v>
      </c>
      <c r="B1" s="28"/>
      <c r="C1" s="28"/>
      <c r="D1" s="28"/>
      <c r="E1" s="28"/>
    </row>
    <row r="2" spans="1:5" s="2" customFormat="1" ht="17.25" customHeight="1" x14ac:dyDescent="0.35">
      <c r="A2" s="94" t="s">
        <v>13</v>
      </c>
      <c r="B2" s="94" t="s">
        <v>23</v>
      </c>
      <c r="C2" s="147" t="s">
        <v>22</v>
      </c>
      <c r="D2" s="147"/>
      <c r="E2" s="148"/>
    </row>
    <row r="3" spans="1:5" s="2" customFormat="1" ht="17.25" customHeight="1" x14ac:dyDescent="0.35">
      <c r="A3" s="25">
        <v>0.1</v>
      </c>
      <c r="B3" s="93" t="s">
        <v>24</v>
      </c>
      <c r="C3" s="143" t="s">
        <v>25</v>
      </c>
      <c r="D3" s="143"/>
      <c r="E3" s="143"/>
    </row>
    <row r="4" spans="1:5" s="2" customFormat="1" ht="17.25" customHeight="1" x14ac:dyDescent="0.35">
      <c r="A4" s="25">
        <v>1</v>
      </c>
      <c r="B4" s="93" t="s">
        <v>24</v>
      </c>
      <c r="C4" s="143" t="s">
        <v>26</v>
      </c>
      <c r="D4" s="143"/>
      <c r="E4" s="143"/>
    </row>
    <row r="5" spans="1:5" s="2" customFormat="1" ht="31.5" customHeight="1" x14ac:dyDescent="0.35">
      <c r="A5" s="25">
        <v>2</v>
      </c>
      <c r="B5" s="93" t="s">
        <v>27</v>
      </c>
      <c r="C5" s="143" t="s">
        <v>28</v>
      </c>
      <c r="D5" s="143"/>
      <c r="E5" s="143"/>
    </row>
    <row r="6" spans="1:5" s="2" customFormat="1" ht="17.25" customHeight="1" x14ac:dyDescent="0.35">
      <c r="A6" s="25">
        <v>2.1</v>
      </c>
      <c r="B6" s="93" t="s">
        <v>29</v>
      </c>
      <c r="C6" s="143" t="s">
        <v>30</v>
      </c>
      <c r="D6" s="143"/>
      <c r="E6" s="143"/>
    </row>
    <row r="7" spans="1:5" s="2" customFormat="1" ht="17.25" customHeight="1" x14ac:dyDescent="0.35">
      <c r="A7" s="25">
        <v>2.2000000000000002</v>
      </c>
      <c r="B7" s="93" t="s">
        <v>31</v>
      </c>
      <c r="C7" s="143" t="s">
        <v>32</v>
      </c>
      <c r="D7" s="143"/>
      <c r="E7" s="143"/>
    </row>
    <row r="8" spans="1:5" s="2" customFormat="1" ht="17.25" customHeight="1" x14ac:dyDescent="0.35">
      <c r="A8" s="25">
        <v>3</v>
      </c>
      <c r="B8" s="93" t="s">
        <v>33</v>
      </c>
      <c r="C8" s="143" t="s">
        <v>34</v>
      </c>
      <c r="D8" s="143"/>
      <c r="E8" s="143"/>
    </row>
    <row r="9" spans="1:5" s="2" customFormat="1" ht="17.25" customHeight="1" x14ac:dyDescent="0.35">
      <c r="A9" s="25">
        <v>3.1</v>
      </c>
      <c r="B9" s="26" t="s">
        <v>35</v>
      </c>
      <c r="C9" s="143" t="s">
        <v>36</v>
      </c>
      <c r="D9" s="143"/>
      <c r="E9" s="143"/>
    </row>
    <row r="10" spans="1:5" s="2" customFormat="1" ht="17.25" customHeight="1" x14ac:dyDescent="0.35">
      <c r="A10" s="25">
        <v>3.2</v>
      </c>
      <c r="B10" s="26" t="s">
        <v>37</v>
      </c>
      <c r="C10" s="143" t="s">
        <v>38</v>
      </c>
      <c r="D10" s="143"/>
      <c r="E10" s="143"/>
    </row>
    <row r="11" spans="1:5" s="57" customFormat="1" ht="27" customHeight="1" x14ac:dyDescent="0.35">
      <c r="A11" s="55">
        <v>3.3</v>
      </c>
      <c r="B11" s="56" t="s">
        <v>39</v>
      </c>
      <c r="C11" s="146" t="s">
        <v>40</v>
      </c>
      <c r="D11" s="146"/>
      <c r="E11" s="146"/>
    </row>
    <row r="12" spans="1:5" s="2" customFormat="1" ht="15.75" customHeight="1" x14ac:dyDescent="0.35">
      <c r="A12" s="55">
        <v>3.4</v>
      </c>
      <c r="B12" s="56" t="s">
        <v>17</v>
      </c>
      <c r="C12" s="146" t="s">
        <v>41</v>
      </c>
      <c r="D12" s="146"/>
      <c r="E12" s="146"/>
    </row>
    <row r="13" spans="1:5" s="2" customFormat="1" ht="22.5" customHeight="1" x14ac:dyDescent="0.35">
      <c r="A13" s="8"/>
      <c r="B13" s="8"/>
      <c r="C13" s="8"/>
      <c r="D13" s="8"/>
      <c r="E13" s="82"/>
    </row>
    <row r="14" spans="1:5" s="2" customFormat="1" ht="22.5" customHeight="1" x14ac:dyDescent="0.35">
      <c r="A14" s="8"/>
      <c r="B14" s="8"/>
      <c r="C14" s="8"/>
      <c r="D14" s="8"/>
      <c r="E14" s="82"/>
    </row>
    <row r="15" spans="1:5" s="2" customFormat="1" ht="22.5" customHeight="1" x14ac:dyDescent="0.35">
      <c r="A15" s="9" t="s">
        <v>42</v>
      </c>
      <c r="B15" s="73"/>
      <c r="C15" s="73"/>
      <c r="D15" s="82"/>
      <c r="E15" s="82"/>
    </row>
    <row r="16" spans="1:5" s="2" customFormat="1" ht="22.5" customHeight="1" x14ac:dyDescent="0.35">
      <c r="A16" s="144" t="s">
        <v>43</v>
      </c>
      <c r="B16" s="144"/>
      <c r="C16" s="144"/>
      <c r="D16" s="144"/>
      <c r="E16" s="144"/>
    </row>
    <row r="17" spans="1:5" s="2" customFormat="1" ht="22.5" customHeight="1" x14ac:dyDescent="0.35">
      <c r="A17" s="142" t="s">
        <v>44</v>
      </c>
      <c r="B17" s="142"/>
      <c r="C17" s="94" t="s">
        <v>45</v>
      </c>
      <c r="D17" s="27" t="s">
        <v>23</v>
      </c>
      <c r="E17" s="94" t="s">
        <v>13</v>
      </c>
    </row>
    <row r="18" spans="1:5" s="2" customFormat="1" ht="22.5" customHeight="1" x14ac:dyDescent="0.35">
      <c r="A18" s="145"/>
      <c r="B18" s="145"/>
      <c r="C18" s="93" t="s">
        <v>46</v>
      </c>
      <c r="D18" s="26" t="s">
        <v>17</v>
      </c>
      <c r="E18" s="93">
        <v>3.4</v>
      </c>
    </row>
    <row r="19" spans="1:5" s="3" customFormat="1" ht="15.5" x14ac:dyDescent="0.35">
      <c r="A19" s="10"/>
      <c r="B19" s="10"/>
      <c r="C19" s="10"/>
      <c r="D19" s="10"/>
      <c r="E19" s="10"/>
    </row>
    <row r="20" spans="1:5" s="2" customFormat="1" ht="22.5" customHeight="1" x14ac:dyDescent="0.35">
      <c r="A20" s="9" t="s">
        <v>10</v>
      </c>
      <c r="B20" s="73"/>
      <c r="C20" s="73"/>
      <c r="D20" s="82"/>
      <c r="E20" s="82"/>
    </row>
    <row r="21" spans="1:5" s="2" customFormat="1" ht="22.5" customHeight="1" x14ac:dyDescent="0.35">
      <c r="A21" s="144" t="s">
        <v>47</v>
      </c>
      <c r="B21" s="144"/>
      <c r="C21" s="144"/>
      <c r="D21" s="144"/>
      <c r="E21" s="144"/>
    </row>
    <row r="22" spans="1:5" s="2" customFormat="1" ht="20.25" customHeight="1" x14ac:dyDescent="0.35">
      <c r="A22" s="142" t="s">
        <v>44</v>
      </c>
      <c r="B22" s="142"/>
      <c r="C22" s="94" t="s">
        <v>45</v>
      </c>
      <c r="D22" s="27" t="s">
        <v>23</v>
      </c>
      <c r="E22" s="94" t="s">
        <v>13</v>
      </c>
    </row>
    <row r="23" spans="1:5" s="2" customFormat="1" ht="20.25" customHeight="1" x14ac:dyDescent="0.35">
      <c r="A23" s="143" t="s">
        <v>12</v>
      </c>
      <c r="B23" s="143"/>
      <c r="C23" s="93" t="s">
        <v>48</v>
      </c>
      <c r="D23" s="26" t="s">
        <v>17</v>
      </c>
      <c r="E23" s="25">
        <v>3.4</v>
      </c>
    </row>
    <row r="24" spans="1:5" s="2" customFormat="1" ht="20.25" customHeight="1" x14ac:dyDescent="0.35">
      <c r="A24" s="143" t="s">
        <v>8</v>
      </c>
      <c r="B24" s="143"/>
      <c r="C24" s="93" t="s">
        <v>49</v>
      </c>
      <c r="D24" s="26" t="s">
        <v>17</v>
      </c>
      <c r="E24" s="25">
        <v>3.4</v>
      </c>
    </row>
    <row r="25" spans="1:5" ht="15.5" x14ac:dyDescent="0.35">
      <c r="A25" s="11"/>
      <c r="B25" s="11"/>
      <c r="C25" s="11"/>
      <c r="D25" s="11"/>
      <c r="E25" s="11"/>
    </row>
    <row r="26" spans="1:5" s="2" customFormat="1" ht="22.5" customHeight="1" x14ac:dyDescent="0.35">
      <c r="A26" s="9" t="s">
        <v>50</v>
      </c>
      <c r="B26" s="73"/>
      <c r="C26" s="73"/>
      <c r="D26" s="82"/>
      <c r="E26" s="82"/>
    </row>
    <row r="27" spans="1:5" s="2" customFormat="1" ht="22.5" customHeight="1" x14ac:dyDescent="0.35">
      <c r="A27" s="140" t="s">
        <v>51</v>
      </c>
      <c r="B27" s="140"/>
      <c r="C27" s="140"/>
      <c r="D27" s="140"/>
      <c r="E27" s="140"/>
    </row>
    <row r="28" spans="1:5" ht="15.5" x14ac:dyDescent="0.35">
      <c r="A28" s="11"/>
      <c r="B28" s="11"/>
      <c r="C28" s="11"/>
      <c r="D28" s="11"/>
      <c r="E28" s="11"/>
    </row>
    <row r="29" spans="1:5" s="2" customFormat="1" ht="22.5" customHeight="1" x14ac:dyDescent="0.35">
      <c r="A29" s="9" t="s">
        <v>52</v>
      </c>
      <c r="B29" s="73"/>
      <c r="C29" s="73"/>
      <c r="D29" s="82"/>
      <c r="E29" s="82"/>
    </row>
    <row r="30" spans="1:5" s="2" customFormat="1" ht="67.5" customHeight="1" x14ac:dyDescent="0.35">
      <c r="A30" s="141" t="s">
        <v>53</v>
      </c>
      <c r="B30" s="141"/>
      <c r="C30" s="141"/>
      <c r="D30" s="141"/>
      <c r="E30" s="141"/>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6BBD-BD83-40A3-975A-9B56BD9CAD68}">
  <dimension ref="A1:E26"/>
  <sheetViews>
    <sheetView showGridLines="0" zoomScaleNormal="100" workbookViewId="0">
      <selection activeCell="C25" sqref="C25"/>
    </sheetView>
  </sheetViews>
  <sheetFormatPr defaultColWidth="8.81640625" defaultRowHeight="14.5" x14ac:dyDescent="0.35"/>
  <cols>
    <col min="1" max="1" width="28.1796875" customWidth="1"/>
    <col min="2" max="2" width="12.81640625" customWidth="1"/>
    <col min="3" max="3" width="40.7265625" customWidth="1"/>
    <col min="4" max="4" width="13.453125" customWidth="1"/>
    <col min="5" max="5" width="10.453125" customWidth="1"/>
  </cols>
  <sheetData>
    <row r="1" spans="1:5" s="2" customFormat="1" ht="22.5" customHeight="1" x14ac:dyDescent="0.35">
      <c r="A1" s="28" t="s">
        <v>22</v>
      </c>
      <c r="B1" s="28"/>
      <c r="C1" s="28"/>
      <c r="D1" s="28"/>
      <c r="E1" s="28"/>
    </row>
    <row r="2" spans="1:5" s="2" customFormat="1" ht="17.25" customHeight="1" x14ac:dyDescent="0.35">
      <c r="A2" s="94" t="s">
        <v>13</v>
      </c>
      <c r="B2" s="94" t="s">
        <v>23</v>
      </c>
      <c r="C2" s="147" t="s">
        <v>22</v>
      </c>
      <c r="D2" s="147"/>
      <c r="E2" s="148"/>
    </row>
    <row r="3" spans="1:5" s="2" customFormat="1" ht="32.25" customHeight="1" x14ac:dyDescent="0.35">
      <c r="A3" s="25">
        <v>0.1</v>
      </c>
      <c r="B3" s="93" t="s">
        <v>54</v>
      </c>
      <c r="C3" s="150" t="s">
        <v>55</v>
      </c>
      <c r="D3" s="151"/>
      <c r="E3" s="152"/>
    </row>
    <row r="4" spans="1:5" s="2" customFormat="1" ht="32.25" customHeight="1" x14ac:dyDescent="0.35">
      <c r="A4" s="25">
        <v>0.2</v>
      </c>
      <c r="B4" s="25" t="s">
        <v>56</v>
      </c>
      <c r="C4" s="150" t="s">
        <v>57</v>
      </c>
      <c r="D4" s="151"/>
      <c r="E4" s="152"/>
    </row>
    <row r="5" spans="1:5" s="2" customFormat="1" ht="32.25" customHeight="1" x14ac:dyDescent="0.35">
      <c r="A5" s="25">
        <v>0.3</v>
      </c>
      <c r="B5" s="25" t="s">
        <v>58</v>
      </c>
      <c r="C5" s="150" t="s">
        <v>59</v>
      </c>
      <c r="D5" s="151"/>
      <c r="E5" s="152"/>
    </row>
    <row r="6" spans="1:5" s="2" customFormat="1" ht="32.25" customHeight="1" x14ac:dyDescent="0.35">
      <c r="A6" s="25">
        <v>1</v>
      </c>
      <c r="B6" s="25"/>
      <c r="C6" s="150" t="s">
        <v>60</v>
      </c>
      <c r="D6" s="151"/>
      <c r="E6" s="152"/>
    </row>
    <row r="7" spans="1:5" s="2" customFormat="1" ht="32.25" customHeight="1" x14ac:dyDescent="0.35">
      <c r="A7" s="133">
        <v>1.1000000000000001</v>
      </c>
      <c r="B7" s="133" t="s">
        <v>283</v>
      </c>
      <c r="C7" s="157" t="s">
        <v>61</v>
      </c>
      <c r="D7" s="157"/>
      <c r="E7" s="157"/>
    </row>
    <row r="8" spans="1:5" s="2" customFormat="1" ht="32.25" customHeight="1" x14ac:dyDescent="0.35">
      <c r="A8" s="132">
        <v>1.2</v>
      </c>
      <c r="B8" s="132" t="s">
        <v>282</v>
      </c>
      <c r="C8" s="154" t="s">
        <v>62</v>
      </c>
      <c r="D8" s="155"/>
      <c r="E8" s="156"/>
    </row>
    <row r="9" spans="1:5" s="2" customFormat="1" ht="32.25" customHeight="1" x14ac:dyDescent="0.35">
      <c r="A9" s="131">
        <v>1.3</v>
      </c>
      <c r="B9" s="131" t="s">
        <v>281</v>
      </c>
      <c r="C9" s="149" t="s">
        <v>63</v>
      </c>
      <c r="D9" s="149"/>
      <c r="E9" s="149"/>
    </row>
    <row r="10" spans="1:5" s="2" customFormat="1" ht="32.25" customHeight="1" x14ac:dyDescent="0.35">
      <c r="A10" s="131">
        <v>3</v>
      </c>
      <c r="B10" s="130">
        <v>45016</v>
      </c>
      <c r="C10" s="149" t="s">
        <v>280</v>
      </c>
      <c r="D10" s="149"/>
      <c r="E10" s="149"/>
    </row>
    <row r="11" spans="1:5" s="2" customFormat="1" ht="32.25" customHeight="1" x14ac:dyDescent="0.35">
      <c r="A11" s="131" t="s">
        <v>284</v>
      </c>
      <c r="B11" s="130">
        <v>45065</v>
      </c>
      <c r="C11" s="149" t="s">
        <v>64</v>
      </c>
      <c r="D11" s="149"/>
      <c r="E11" s="149"/>
    </row>
    <row r="12" spans="1:5" s="2" customFormat="1" ht="32.25" customHeight="1" x14ac:dyDescent="0.35">
      <c r="A12" s="158"/>
      <c r="B12" s="158"/>
      <c r="C12" s="158"/>
      <c r="D12" s="158"/>
      <c r="E12" s="158"/>
    </row>
    <row r="13" spans="1:5" s="2" customFormat="1" ht="22.5" customHeight="1" x14ac:dyDescent="0.35">
      <c r="A13" s="9" t="s">
        <v>42</v>
      </c>
      <c r="B13" s="153"/>
      <c r="C13" s="153"/>
      <c r="D13" s="82"/>
      <c r="E13" s="82"/>
    </row>
    <row r="14" spans="1:5" s="2" customFormat="1" ht="22.5" customHeight="1" x14ac:dyDescent="0.35">
      <c r="A14" s="144" t="s">
        <v>43</v>
      </c>
      <c r="B14" s="144"/>
      <c r="C14" s="144"/>
      <c r="D14" s="144"/>
      <c r="E14" s="144"/>
    </row>
    <row r="15" spans="1:5" s="2" customFormat="1" ht="22.5" customHeight="1" x14ac:dyDescent="0.35">
      <c r="A15" s="142" t="s">
        <v>44</v>
      </c>
      <c r="B15" s="142"/>
      <c r="C15" s="94" t="s">
        <v>9</v>
      </c>
      <c r="D15" s="27" t="s">
        <v>23</v>
      </c>
      <c r="E15" s="94" t="s">
        <v>13</v>
      </c>
    </row>
    <row r="16" spans="1:5" s="86" customFormat="1" ht="22.5" customHeight="1" x14ac:dyDescent="0.35">
      <c r="A16" s="150" t="s">
        <v>279</v>
      </c>
      <c r="B16" s="161"/>
      <c r="C16" s="87" t="s">
        <v>278</v>
      </c>
      <c r="D16" s="88">
        <v>45016</v>
      </c>
      <c r="E16" s="129">
        <v>3</v>
      </c>
    </row>
    <row r="17" spans="1:5" s="2" customFormat="1" ht="22.5" customHeight="1" x14ac:dyDescent="0.35">
      <c r="A17" s="159" t="s">
        <v>65</v>
      </c>
      <c r="B17" s="159"/>
      <c r="C17" s="93" t="s">
        <v>278</v>
      </c>
      <c r="D17" s="26">
        <v>45030</v>
      </c>
      <c r="E17" s="25">
        <v>3</v>
      </c>
    </row>
    <row r="18" spans="1:5" s="2" customFormat="1" ht="22.5" customHeight="1" x14ac:dyDescent="0.35">
      <c r="A18" s="159" t="s">
        <v>66</v>
      </c>
      <c r="B18" s="159"/>
      <c r="C18" s="93" t="s">
        <v>278</v>
      </c>
      <c r="D18" s="26">
        <v>45030</v>
      </c>
      <c r="E18" s="25">
        <v>3</v>
      </c>
    </row>
    <row r="19" spans="1:5" s="2" customFormat="1" ht="22.5" customHeight="1" x14ac:dyDescent="0.35">
      <c r="A19" s="79"/>
      <c r="B19" s="79"/>
      <c r="C19" s="80"/>
      <c r="D19" s="81"/>
      <c r="E19" s="80"/>
    </row>
    <row r="20" spans="1:5" s="3" customFormat="1" ht="15.5" x14ac:dyDescent="0.35">
      <c r="A20" s="10"/>
      <c r="B20" s="10"/>
      <c r="C20" s="10"/>
      <c r="D20" s="10"/>
      <c r="E20" s="10"/>
    </row>
    <row r="21" spans="1:5" s="2" customFormat="1" ht="22.5" customHeight="1" x14ac:dyDescent="0.35">
      <c r="A21" s="9" t="s">
        <v>10</v>
      </c>
      <c r="B21" s="73"/>
      <c r="C21" s="73"/>
      <c r="D21" s="82"/>
      <c r="E21" s="82"/>
    </row>
    <row r="22" spans="1:5" s="2" customFormat="1" ht="22.5" customHeight="1" x14ac:dyDescent="0.35">
      <c r="A22" s="144" t="s">
        <v>47</v>
      </c>
      <c r="B22" s="144"/>
      <c r="C22" s="144"/>
      <c r="D22" s="144"/>
      <c r="E22" s="144"/>
    </row>
    <row r="23" spans="1:5" s="2" customFormat="1" ht="20.25" customHeight="1" x14ac:dyDescent="0.35">
      <c r="A23" s="142" t="s">
        <v>44</v>
      </c>
      <c r="B23" s="142"/>
      <c r="C23" s="94" t="s">
        <v>9</v>
      </c>
      <c r="D23" s="27" t="s">
        <v>23</v>
      </c>
      <c r="E23" s="94" t="s">
        <v>13</v>
      </c>
    </row>
    <row r="24" spans="1:5" s="2" customFormat="1" ht="20.25" customHeight="1" x14ac:dyDescent="0.35">
      <c r="A24" s="159" t="s">
        <v>277</v>
      </c>
      <c r="B24" s="160"/>
      <c r="C24" s="93" t="s">
        <v>10</v>
      </c>
      <c r="D24" s="99">
        <v>45085</v>
      </c>
      <c r="E24" s="100" t="s">
        <v>284</v>
      </c>
    </row>
    <row r="25" spans="1:5" s="2" customFormat="1" ht="20.25" customHeight="1" x14ac:dyDescent="0.35">
      <c r="A25" s="159"/>
      <c r="B25" s="159"/>
      <c r="C25" s="95"/>
      <c r="D25" s="84"/>
      <c r="E25" s="25"/>
    </row>
    <row r="26" spans="1:5" x14ac:dyDescent="0.35">
      <c r="A26" s="159"/>
      <c r="B26" s="160"/>
      <c r="C26" s="85"/>
      <c r="D26" s="85"/>
      <c r="E26" s="83"/>
    </row>
  </sheetData>
  <mergeCells count="22">
    <mergeCell ref="A26:B26"/>
    <mergeCell ref="A14:E14"/>
    <mergeCell ref="A15:B15"/>
    <mergeCell ref="A17:B17"/>
    <mergeCell ref="A22:E22"/>
    <mergeCell ref="A23:B23"/>
    <mergeCell ref="A24:B24"/>
    <mergeCell ref="A25:B25"/>
    <mergeCell ref="A18:B18"/>
    <mergeCell ref="A16:B16"/>
    <mergeCell ref="B13:C13"/>
    <mergeCell ref="C4:E4"/>
    <mergeCell ref="C8:E8"/>
    <mergeCell ref="C6:E6"/>
    <mergeCell ref="C7:E7"/>
    <mergeCell ref="A12:E12"/>
    <mergeCell ref="C10:E10"/>
    <mergeCell ref="C11:E11"/>
    <mergeCell ref="C9:E9"/>
    <mergeCell ref="C2:E2"/>
    <mergeCell ref="C3:E3"/>
    <mergeCell ref="C5: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14"/>
  <sheetViews>
    <sheetView showGridLines="0" tabSelected="1" topLeftCell="F3" zoomScale="60" zoomScaleNormal="60" workbookViewId="0">
      <pane ySplit="1" topLeftCell="A4" activePane="bottomLeft" state="frozen"/>
      <selection activeCell="A3" sqref="A3"/>
      <selection pane="bottomLeft" activeCell="A17" sqref="A3:P17"/>
    </sheetView>
  </sheetViews>
  <sheetFormatPr defaultColWidth="13.1796875" defaultRowHeight="33.75" customHeight="1" x14ac:dyDescent="0.35"/>
  <cols>
    <col min="1" max="1" width="13.1796875" style="76" customWidth="1"/>
    <col min="2" max="2" width="30.7265625" style="73" customWidth="1"/>
    <col min="3" max="3" width="45.7265625" style="76" customWidth="1"/>
    <col min="4" max="4" width="45.7265625" style="77" customWidth="1"/>
    <col min="5" max="5" width="90" style="77" customWidth="1"/>
    <col min="6" max="6" width="66.453125" style="77" customWidth="1"/>
    <col min="7" max="7" width="19.81640625" style="78" customWidth="1"/>
    <col min="8" max="8" width="16.1796875" style="78" bestFit="1" customWidth="1"/>
    <col min="9" max="9" width="10.26953125" style="78" bestFit="1" customWidth="1"/>
    <col min="10" max="10" width="51.1796875" style="78" bestFit="1" customWidth="1"/>
    <col min="11" max="11" width="42.26953125" style="78" customWidth="1"/>
    <col min="12" max="12" width="50.81640625" style="78" customWidth="1"/>
    <col min="13" max="13" width="47.453125" style="78" customWidth="1"/>
    <col min="14" max="14" width="15.7265625" style="73" customWidth="1"/>
    <col min="15" max="15" width="14" style="73" customWidth="1"/>
    <col min="16" max="16" width="8.7265625" style="73" customWidth="1"/>
    <col min="17" max="17" width="78" style="73" hidden="1" customWidth="1"/>
    <col min="18" max="18" width="27.81640625" style="73" hidden="1" customWidth="1"/>
    <col min="19" max="19" width="12.1796875" style="73" hidden="1" customWidth="1"/>
    <col min="20" max="20" width="60.1796875" style="73" customWidth="1"/>
    <col min="21" max="16384" width="13.1796875" style="73"/>
  </cols>
  <sheetData>
    <row r="1" spans="1:19" ht="33.75" hidden="1" customHeight="1" x14ac:dyDescent="0.35">
      <c r="A1" s="162" t="s">
        <v>67</v>
      </c>
      <c r="B1" s="162"/>
      <c r="C1" s="162"/>
      <c r="D1" s="162"/>
      <c r="E1" s="162"/>
      <c r="F1" s="162"/>
      <c r="G1" s="162"/>
      <c r="H1" s="162"/>
      <c r="I1" s="162"/>
      <c r="J1" s="162"/>
      <c r="K1" s="162"/>
      <c r="L1" s="162"/>
      <c r="M1" s="162"/>
      <c r="N1" s="162"/>
      <c r="O1" s="162"/>
      <c r="P1" s="162"/>
      <c r="Q1" s="162"/>
      <c r="R1" s="162"/>
      <c r="S1" s="162"/>
    </row>
    <row r="2" spans="1:19" ht="33.75" hidden="1" customHeight="1" x14ac:dyDescent="0.35">
      <c r="A2" s="163" t="s">
        <v>68</v>
      </c>
      <c r="B2" s="163"/>
      <c r="C2" s="163"/>
      <c r="D2" s="163"/>
      <c r="E2" s="164" t="s">
        <v>69</v>
      </c>
      <c r="F2" s="164"/>
      <c r="G2" s="165" t="s">
        <v>70</v>
      </c>
      <c r="H2" s="165"/>
      <c r="I2" s="166"/>
      <c r="J2" s="167" t="s">
        <v>71</v>
      </c>
      <c r="K2" s="167"/>
      <c r="L2" s="168"/>
      <c r="M2" s="168"/>
      <c r="N2" s="169" t="s">
        <v>72</v>
      </c>
      <c r="O2" s="169"/>
      <c r="P2" s="170"/>
      <c r="Q2" s="171" t="s">
        <v>73</v>
      </c>
      <c r="R2" s="171"/>
      <c r="S2" s="172"/>
    </row>
    <row r="3" spans="1:19" s="16" customFormat="1" ht="31" x14ac:dyDescent="0.35">
      <c r="A3" s="122" t="s">
        <v>74</v>
      </c>
      <c r="B3" s="123" t="s">
        <v>75</v>
      </c>
      <c r="C3" s="124" t="s">
        <v>76</v>
      </c>
      <c r="D3" s="124" t="s">
        <v>77</v>
      </c>
      <c r="E3" s="124" t="s">
        <v>78</v>
      </c>
      <c r="F3" s="124" t="s">
        <v>79</v>
      </c>
      <c r="G3" s="125" t="s">
        <v>80</v>
      </c>
      <c r="H3" s="125" t="s">
        <v>81</v>
      </c>
      <c r="I3" s="125" t="s">
        <v>82</v>
      </c>
      <c r="J3" s="122" t="s">
        <v>83</v>
      </c>
      <c r="K3" s="122" t="s">
        <v>84</v>
      </c>
      <c r="L3" s="122" t="s">
        <v>85</v>
      </c>
      <c r="M3" s="122" t="s">
        <v>86</v>
      </c>
      <c r="N3" s="125" t="s">
        <v>80</v>
      </c>
      <c r="O3" s="125" t="s">
        <v>81</v>
      </c>
      <c r="P3" s="125" t="s">
        <v>82</v>
      </c>
      <c r="Q3" s="124" t="s">
        <v>87</v>
      </c>
      <c r="R3" s="124" t="s">
        <v>11</v>
      </c>
      <c r="S3" s="124" t="s">
        <v>9</v>
      </c>
    </row>
    <row r="4" spans="1:19" s="12" customFormat="1" ht="185.25" customHeight="1" x14ac:dyDescent="0.35">
      <c r="A4" s="116">
        <v>1</v>
      </c>
      <c r="B4" s="120" t="s">
        <v>88</v>
      </c>
      <c r="C4" s="120" t="s">
        <v>89</v>
      </c>
      <c r="D4" s="104" t="s">
        <v>90</v>
      </c>
      <c r="E4" s="103" t="s">
        <v>91</v>
      </c>
      <c r="F4" s="102" t="s">
        <v>92</v>
      </c>
      <c r="G4" s="117" t="s">
        <v>93</v>
      </c>
      <c r="H4" s="117" t="s">
        <v>94</v>
      </c>
      <c r="I4" s="126">
        <v>3</v>
      </c>
      <c r="J4" s="102" t="s">
        <v>95</v>
      </c>
      <c r="K4" s="102"/>
      <c r="L4" s="102" t="s">
        <v>96</v>
      </c>
      <c r="M4" s="115" t="s">
        <v>97</v>
      </c>
      <c r="N4" s="117" t="s">
        <v>93</v>
      </c>
      <c r="O4" s="117" t="s">
        <v>98</v>
      </c>
      <c r="P4" s="126">
        <v>2</v>
      </c>
      <c r="Q4" s="102"/>
      <c r="R4" s="102" t="s">
        <v>99</v>
      </c>
      <c r="S4" s="102"/>
    </row>
    <row r="5" spans="1:19" s="74" customFormat="1" ht="106.5" customHeight="1" x14ac:dyDescent="0.35">
      <c r="A5" s="116">
        <v>4</v>
      </c>
      <c r="B5" s="120" t="s">
        <v>100</v>
      </c>
      <c r="C5" s="120" t="s">
        <v>101</v>
      </c>
      <c r="D5" s="116" t="s">
        <v>102</v>
      </c>
      <c r="E5" s="103" t="s">
        <v>103</v>
      </c>
      <c r="F5" s="103" t="s">
        <v>104</v>
      </c>
      <c r="G5" s="117" t="s">
        <v>93</v>
      </c>
      <c r="H5" s="117" t="s">
        <v>105</v>
      </c>
      <c r="I5" s="126">
        <v>3</v>
      </c>
      <c r="J5" s="116" t="s">
        <v>106</v>
      </c>
      <c r="K5" s="102" t="s">
        <v>107</v>
      </c>
      <c r="L5" s="102"/>
      <c r="M5" s="116"/>
      <c r="N5" s="117" t="s">
        <v>93</v>
      </c>
      <c r="O5" s="117" t="s">
        <v>98</v>
      </c>
      <c r="P5" s="126">
        <v>2</v>
      </c>
      <c r="Q5" s="102"/>
      <c r="R5" s="102" t="s">
        <v>99</v>
      </c>
      <c r="S5" s="102"/>
    </row>
    <row r="6" spans="1:19" s="12" customFormat="1" ht="93" x14ac:dyDescent="0.35">
      <c r="A6" s="116">
        <v>5</v>
      </c>
      <c r="B6" s="120" t="s">
        <v>108</v>
      </c>
      <c r="C6" s="120" t="s">
        <v>109</v>
      </c>
      <c r="D6" s="104" t="s">
        <v>110</v>
      </c>
      <c r="E6" s="103" t="s">
        <v>111</v>
      </c>
      <c r="F6" s="104" t="s">
        <v>112</v>
      </c>
      <c r="G6" s="117" t="s">
        <v>93</v>
      </c>
      <c r="H6" s="117" t="s">
        <v>105</v>
      </c>
      <c r="I6" s="126">
        <v>3</v>
      </c>
      <c r="J6" s="102" t="s">
        <v>113</v>
      </c>
      <c r="K6" s="117"/>
      <c r="L6" s="117"/>
      <c r="M6" s="102" t="s">
        <v>114</v>
      </c>
      <c r="N6" s="117" t="s">
        <v>93</v>
      </c>
      <c r="O6" s="117" t="s">
        <v>98</v>
      </c>
      <c r="P6" s="126">
        <v>2</v>
      </c>
      <c r="Q6" s="102"/>
      <c r="R6" s="102" t="s">
        <v>99</v>
      </c>
      <c r="S6" s="102"/>
    </row>
    <row r="7" spans="1:19" s="13" customFormat="1" ht="165" customHeight="1" x14ac:dyDescent="0.35">
      <c r="A7" s="116">
        <v>6</v>
      </c>
      <c r="B7" s="120" t="s">
        <v>115</v>
      </c>
      <c r="C7" s="120" t="s">
        <v>116</v>
      </c>
      <c r="D7" s="104" t="s">
        <v>117</v>
      </c>
      <c r="E7" s="103" t="s">
        <v>118</v>
      </c>
      <c r="F7" s="102" t="s">
        <v>119</v>
      </c>
      <c r="G7" s="127" t="s">
        <v>93</v>
      </c>
      <c r="H7" s="127" t="s">
        <v>105</v>
      </c>
      <c r="I7" s="126">
        <f>IF(OR(ISBLANK(G7),ISBLANK(H7)),"",INDEX('Risk Matrix'!$D$2:$H$6,MATCH('Hazards Log'!H7,Likelihood,0),MATCH('Hazards Log'!G7,Consequence,0)))</f>
        <v>3</v>
      </c>
      <c r="J7" s="101" t="s">
        <v>120</v>
      </c>
      <c r="K7" s="121" t="s">
        <v>121</v>
      </c>
      <c r="L7" s="118"/>
      <c r="M7" s="102"/>
      <c r="N7" s="127" t="s">
        <v>93</v>
      </c>
      <c r="O7" s="127" t="s">
        <v>98</v>
      </c>
      <c r="P7" s="126">
        <f>IF(OR(ISBLANK(N7),ISBLANK(O7)),"",INDEX('Risk Matrix'!$D$2:$H$6,MATCH('Hazards Log'!O7,Likelihood,0),MATCH('Hazards Log'!N7,Consequence,0)))</f>
        <v>2</v>
      </c>
      <c r="Q7" s="121"/>
      <c r="R7" s="102" t="s">
        <v>99</v>
      </c>
      <c r="S7" s="121"/>
    </row>
    <row r="8" spans="1:19" s="12" customFormat="1" ht="185.25" customHeight="1" x14ac:dyDescent="0.35">
      <c r="A8" s="116">
        <v>8</v>
      </c>
      <c r="B8" s="120" t="s">
        <v>122</v>
      </c>
      <c r="C8" s="120" t="s">
        <v>123</v>
      </c>
      <c r="D8" s="104" t="s">
        <v>124</v>
      </c>
      <c r="E8" s="103" t="s">
        <v>125</v>
      </c>
      <c r="F8" s="101"/>
      <c r="G8" s="127" t="s">
        <v>93</v>
      </c>
      <c r="H8" s="127" t="s">
        <v>105</v>
      </c>
      <c r="I8" s="126">
        <f>IF(OR(ISBLANK(G8),ISBLANK(H8)),"",INDEX('Risk Matrix'!$D$2:$H$6,MATCH('Hazards Log'!H8,Likelihood,0),MATCH('Hazards Log'!G8,Consequence,0)))</f>
        <v>3</v>
      </c>
      <c r="J8" s="101" t="s">
        <v>126</v>
      </c>
      <c r="K8" s="101" t="s">
        <v>127</v>
      </c>
      <c r="L8" s="101"/>
      <c r="M8" s="104"/>
      <c r="N8" s="117" t="s">
        <v>93</v>
      </c>
      <c r="O8" s="117" t="s">
        <v>98</v>
      </c>
      <c r="P8" s="126">
        <f>IF(OR(ISBLANK(N8),ISBLANK(O8)),"",INDEX('Risk Matrix'!$D$2:$H$6,MATCH('Hazards Log'!O8,Likelihood,0),MATCH('Hazards Log'!N8,Consequence,0)))</f>
        <v>2</v>
      </c>
      <c r="Q8" s="101"/>
      <c r="R8" s="102" t="s">
        <v>99</v>
      </c>
      <c r="S8" s="103"/>
    </row>
    <row r="9" spans="1:19" s="12" customFormat="1" ht="121.5" customHeight="1" x14ac:dyDescent="0.35">
      <c r="A9" s="116">
        <v>9</v>
      </c>
      <c r="B9" s="120" t="s">
        <v>128</v>
      </c>
      <c r="C9" s="120" t="s">
        <v>129</v>
      </c>
      <c r="D9" s="104" t="s">
        <v>117</v>
      </c>
      <c r="E9" s="116" t="s">
        <v>130</v>
      </c>
      <c r="F9" s="104" t="s">
        <v>131</v>
      </c>
      <c r="G9" s="117" t="s">
        <v>93</v>
      </c>
      <c r="H9" s="117" t="s">
        <v>105</v>
      </c>
      <c r="I9" s="126">
        <f>IF(OR(ISBLANK(H9),ISBLANK(G9)),"",INDEX('[4]Risk Matrix'!$D$2:$H$6,MATCH(H9,Likelihood,0),MATCH(G9,Consequence,0)))</f>
        <v>3</v>
      </c>
      <c r="J9" s="102" t="s">
        <v>132</v>
      </c>
      <c r="K9" s="102" t="s">
        <v>133</v>
      </c>
      <c r="L9" s="102" t="s">
        <v>134</v>
      </c>
      <c r="M9" s="102"/>
      <c r="N9" s="117" t="s">
        <v>93</v>
      </c>
      <c r="O9" s="117" t="s">
        <v>105</v>
      </c>
      <c r="P9" s="126">
        <f>IF(OR(ISBLANK(O9),ISBLANK(N9)),"",INDEX('[4]Risk Matrix'!$D$2:$H$6,MATCH(O9,Likelihood,0),MATCH(N9,Consequence,0)))</f>
        <v>3</v>
      </c>
      <c r="Q9" s="102"/>
      <c r="R9" s="102" t="s">
        <v>99</v>
      </c>
      <c r="S9" s="102"/>
    </row>
    <row r="10" spans="1:19" s="12" customFormat="1" ht="81" customHeight="1" x14ac:dyDescent="0.35">
      <c r="A10" s="116">
        <v>10</v>
      </c>
      <c r="B10" s="120" t="s">
        <v>135</v>
      </c>
      <c r="C10" s="120" t="s">
        <v>136</v>
      </c>
      <c r="D10" s="104" t="s">
        <v>124</v>
      </c>
      <c r="E10" s="101" t="s">
        <v>137</v>
      </c>
      <c r="F10" s="101" t="s">
        <v>138</v>
      </c>
      <c r="G10" s="127" t="s">
        <v>93</v>
      </c>
      <c r="H10" s="127" t="s">
        <v>139</v>
      </c>
      <c r="I10" s="126">
        <f>IF(OR(ISBLANK(G10),ISBLANK(H10)),"",INDEX('Risk Matrix'!$D$2:$H$6,MATCH('Hazards Log'!H10,Likelihood,0),MATCH('Hazards Log'!G10,Consequence,0)))</f>
        <v>4</v>
      </c>
      <c r="J10" s="102" t="s">
        <v>140</v>
      </c>
      <c r="K10" s="101"/>
      <c r="L10" s="102" t="s">
        <v>141</v>
      </c>
      <c r="M10" s="104"/>
      <c r="N10" s="117" t="s">
        <v>93</v>
      </c>
      <c r="O10" s="117" t="s">
        <v>105</v>
      </c>
      <c r="P10" s="126">
        <f>IF(OR(ISBLANK(N10),ISBLANK(O10)),"",INDEX('Risk Matrix'!$D$2:$H$6,MATCH('Hazards Log'!O10,Likelihood,0),MATCH('Hazards Log'!N10,Consequence,0)))</f>
        <v>3</v>
      </c>
      <c r="Q10" s="101"/>
      <c r="R10" s="102" t="s">
        <v>99</v>
      </c>
      <c r="S10" s="103"/>
    </row>
    <row r="11" spans="1:19" s="12" customFormat="1" ht="85.5" customHeight="1" x14ac:dyDescent="0.35">
      <c r="A11" s="116">
        <v>12</v>
      </c>
      <c r="B11" s="120" t="s">
        <v>142</v>
      </c>
      <c r="C11" s="120" t="s">
        <v>143</v>
      </c>
      <c r="D11" s="128" t="s">
        <v>144</v>
      </c>
      <c r="E11" s="101" t="s">
        <v>145</v>
      </c>
      <c r="F11" s="101" t="s">
        <v>146</v>
      </c>
      <c r="G11" s="127" t="s">
        <v>93</v>
      </c>
      <c r="H11" s="127" t="s">
        <v>105</v>
      </c>
      <c r="I11" s="126">
        <f>IF(OR(ISBLANK(G11),ISBLANK(H11)),"",INDEX('Risk Matrix'!$D$2:$H$6,MATCH('Hazards Log'!H11,Likelihood,0),MATCH('Hazards Log'!G11,Consequence,0)))</f>
        <v>3</v>
      </c>
      <c r="J11" s="101" t="s">
        <v>147</v>
      </c>
      <c r="K11" s="101"/>
      <c r="L11" s="102" t="s">
        <v>148</v>
      </c>
      <c r="M11" s="104"/>
      <c r="N11" s="117" t="s">
        <v>93</v>
      </c>
      <c r="O11" s="117" t="s">
        <v>98</v>
      </c>
      <c r="P11" s="126">
        <f>IF(OR(ISBLANK(N11),ISBLANK(O11)),"",INDEX('Risk Matrix'!$D$2:$H$6,MATCH('Hazards Log'!O11,Likelihood,0),MATCH('Hazards Log'!N11,Consequence,0)))</f>
        <v>2</v>
      </c>
      <c r="Q11" s="101"/>
      <c r="R11" s="102" t="s">
        <v>99</v>
      </c>
      <c r="S11" s="103"/>
    </row>
    <row r="12" spans="1:19" s="12" customFormat="1" ht="73.5" customHeight="1" x14ac:dyDescent="0.35">
      <c r="A12" s="116">
        <v>13</v>
      </c>
      <c r="B12" s="120" t="s">
        <v>149</v>
      </c>
      <c r="C12" s="120" t="s">
        <v>150</v>
      </c>
      <c r="D12" s="128" t="s">
        <v>151</v>
      </c>
      <c r="E12" s="101" t="s">
        <v>152</v>
      </c>
      <c r="F12" s="101" t="s">
        <v>153</v>
      </c>
      <c r="G12" s="127" t="s">
        <v>93</v>
      </c>
      <c r="H12" s="127" t="s">
        <v>105</v>
      </c>
      <c r="I12" s="126">
        <f>IF(OR(ISBLANK(G12),ISBLANK(H12)),"",INDEX('Risk Matrix'!$D$2:$H$6,MATCH('Hazards Log'!H12,Likelihood,0),MATCH('Hazards Log'!G12,Consequence,0)))</f>
        <v>3</v>
      </c>
      <c r="J12" s="101"/>
      <c r="K12" s="102"/>
      <c r="L12" s="102"/>
      <c r="M12" s="104" t="s">
        <v>154</v>
      </c>
      <c r="N12" s="117" t="s">
        <v>93</v>
      </c>
      <c r="O12" s="117" t="s">
        <v>98</v>
      </c>
      <c r="P12" s="126">
        <f>IF(OR(ISBLANK(N12),ISBLANK(O12)),"",INDEX('Risk Matrix'!$D$2:$H$6,MATCH('Hazards Log'!O12,Likelihood,0),MATCH('Hazards Log'!N12,Consequence,0)))</f>
        <v>2</v>
      </c>
      <c r="Q12" s="101"/>
      <c r="R12" s="102" t="s">
        <v>99</v>
      </c>
      <c r="S12" s="103"/>
    </row>
    <row r="13" spans="1:19" s="12" customFormat="1" ht="87.75" customHeight="1" x14ac:dyDescent="0.35">
      <c r="A13" s="116">
        <v>14</v>
      </c>
      <c r="B13" s="120" t="s">
        <v>155</v>
      </c>
      <c r="C13" s="120" t="s">
        <v>156</v>
      </c>
      <c r="D13" s="128" t="s">
        <v>157</v>
      </c>
      <c r="E13" s="101" t="s">
        <v>158</v>
      </c>
      <c r="F13" s="101" t="s">
        <v>159</v>
      </c>
      <c r="G13" s="127" t="s">
        <v>93</v>
      </c>
      <c r="H13" s="127" t="s">
        <v>98</v>
      </c>
      <c r="I13" s="126">
        <f>IF(OR(ISBLANK(G13),ISBLANK(H13)),"",INDEX('Risk Matrix'!$D$2:$H$6,MATCH('Hazards Log'!H13,Likelihood,0),MATCH('Hazards Log'!G13,Consequence,0)))</f>
        <v>2</v>
      </c>
      <c r="J13" s="101" t="s">
        <v>276</v>
      </c>
      <c r="K13" s="101"/>
      <c r="L13" s="102" t="s">
        <v>160</v>
      </c>
      <c r="M13" s="104"/>
      <c r="N13" s="117" t="s">
        <v>93</v>
      </c>
      <c r="O13" s="117" t="s">
        <v>98</v>
      </c>
      <c r="P13" s="126">
        <f>IF(OR(ISBLANK(N13),ISBLANK(O13)),"",INDEX('Risk Matrix'!$D$2:$H$6,MATCH('Hazards Log'!O13,Likelihood,0),MATCH('Hazards Log'!N13,Consequence,0)))</f>
        <v>2</v>
      </c>
      <c r="Q13" s="101"/>
      <c r="R13" s="102" t="s">
        <v>99</v>
      </c>
      <c r="S13" s="103"/>
    </row>
    <row r="14" spans="1:19" s="12" customFormat="1" ht="87.75" customHeight="1" x14ac:dyDescent="0.35">
      <c r="A14" s="116">
        <v>15</v>
      </c>
      <c r="B14" s="120" t="s">
        <v>161</v>
      </c>
      <c r="C14" s="120" t="s">
        <v>162</v>
      </c>
      <c r="D14" s="104" t="s">
        <v>163</v>
      </c>
      <c r="E14" s="103" t="s">
        <v>164</v>
      </c>
      <c r="F14" s="101" t="s">
        <v>165</v>
      </c>
      <c r="G14" s="127" t="s">
        <v>93</v>
      </c>
      <c r="H14" s="127" t="s">
        <v>105</v>
      </c>
      <c r="I14" s="126">
        <f>IF(OR(ISBLANK(G14),ISBLANK(H14)),"",INDEX('Risk Matrix'!$D$2:$H$6,MATCH('Hazards Log'!H14,Likelihood,0),MATCH('Hazards Log'!G14,Consequence,0)))</f>
        <v>3</v>
      </c>
      <c r="J14" s="101" t="s">
        <v>166</v>
      </c>
      <c r="K14" s="101" t="s">
        <v>133</v>
      </c>
      <c r="L14" s="102" t="s">
        <v>167</v>
      </c>
      <c r="M14" s="104"/>
      <c r="N14" s="117" t="s">
        <v>93</v>
      </c>
      <c r="O14" s="117" t="s">
        <v>98</v>
      </c>
      <c r="P14" s="126">
        <f>IF(OR(ISBLANK(N14),ISBLANK(O14)),"",INDEX('Risk Matrix'!$D$2:$H$6,MATCH('Hazards Log'!O14,Likelihood,0),MATCH('Hazards Log'!N14,Consequence,0)))</f>
        <v>2</v>
      </c>
      <c r="Q14" s="101"/>
      <c r="R14" s="102" t="s">
        <v>99</v>
      </c>
      <c r="S14" s="103"/>
    </row>
    <row r="15" spans="1:19" s="12" customFormat="1" ht="179.25" customHeight="1" x14ac:dyDescent="0.35">
      <c r="A15" s="116">
        <v>19</v>
      </c>
      <c r="B15" s="120" t="s">
        <v>168</v>
      </c>
      <c r="C15" s="120" t="s">
        <v>169</v>
      </c>
      <c r="D15" s="104" t="s">
        <v>170</v>
      </c>
      <c r="E15" s="116" t="s">
        <v>171</v>
      </c>
      <c r="F15" s="103" t="s">
        <v>172</v>
      </c>
      <c r="G15" s="117" t="s">
        <v>93</v>
      </c>
      <c r="H15" s="117" t="s">
        <v>105</v>
      </c>
      <c r="I15" s="126">
        <f>IF(OR(ISBLANK(H15),ISBLANK(G15)),"",INDEX('[4]Risk Matrix'!$D$2:$H$6,MATCH(H15,Likelihood,0),MATCH(G15,Consequence,0)))</f>
        <v>3</v>
      </c>
      <c r="J15" s="102" t="s">
        <v>173</v>
      </c>
      <c r="K15" s="102" t="s">
        <v>133</v>
      </c>
      <c r="L15" s="102" t="s">
        <v>174</v>
      </c>
      <c r="M15" s="116"/>
      <c r="N15" s="117" t="s">
        <v>93</v>
      </c>
      <c r="O15" s="117" t="s">
        <v>98</v>
      </c>
      <c r="P15" s="126">
        <f>IF(OR(ISBLANK(O15),ISBLANK(N15)),"",INDEX('[4]Risk Matrix'!$D$2:$H$6,MATCH(O15,Likelihood,0),MATCH(N15,Consequence,0)))</f>
        <v>2</v>
      </c>
      <c r="Q15" s="102"/>
      <c r="R15" s="102" t="s">
        <v>99</v>
      </c>
      <c r="S15" s="102"/>
    </row>
    <row r="16" spans="1:19" s="12" customFormat="1" ht="139.5" customHeight="1" x14ac:dyDescent="0.35">
      <c r="A16" s="116">
        <v>20</v>
      </c>
      <c r="B16" s="120" t="s">
        <v>175</v>
      </c>
      <c r="C16" s="120" t="s">
        <v>176</v>
      </c>
      <c r="D16" s="104" t="s">
        <v>177</v>
      </c>
      <c r="E16" s="103" t="s">
        <v>178</v>
      </c>
      <c r="F16" s="102" t="s">
        <v>179</v>
      </c>
      <c r="G16" s="117" t="s">
        <v>180</v>
      </c>
      <c r="H16" s="117" t="s">
        <v>139</v>
      </c>
      <c r="I16" s="126">
        <v>3</v>
      </c>
      <c r="J16" s="102" t="s">
        <v>181</v>
      </c>
      <c r="K16" s="102"/>
      <c r="L16" s="102" t="s">
        <v>182</v>
      </c>
      <c r="M16" s="102" t="s">
        <v>183</v>
      </c>
      <c r="N16" s="117" t="s">
        <v>180</v>
      </c>
      <c r="O16" s="117" t="s">
        <v>94</v>
      </c>
      <c r="P16" s="126">
        <v>3</v>
      </c>
      <c r="Q16" s="102"/>
      <c r="R16" s="102"/>
      <c r="S16" s="102"/>
    </row>
    <row r="17" spans="1:19" s="12" customFormat="1" ht="139.5" x14ac:dyDescent="0.35">
      <c r="A17" s="110">
        <v>21</v>
      </c>
      <c r="B17" s="120" t="s">
        <v>184</v>
      </c>
      <c r="C17" s="120" t="s">
        <v>185</v>
      </c>
      <c r="D17" s="112" t="s">
        <v>170</v>
      </c>
      <c r="E17" s="112" t="s">
        <v>186</v>
      </c>
      <c r="F17" s="101" t="s">
        <v>187</v>
      </c>
      <c r="G17" s="117" t="s">
        <v>93</v>
      </c>
      <c r="H17" s="117" t="s">
        <v>98</v>
      </c>
      <c r="I17" s="126">
        <f>IF(OR(ISBLANK(H17),ISBLANK(G17)),"",INDEX('[4]Risk Matrix'!$D$2:$H$6,MATCH(H17,Likelihood,0),MATCH(G17,Consequence,0)))</f>
        <v>2</v>
      </c>
      <c r="J17" s="101" t="s">
        <v>188</v>
      </c>
      <c r="K17" s="102"/>
      <c r="L17" s="101"/>
      <c r="M17" s="101"/>
      <c r="N17" s="117" t="s">
        <v>93</v>
      </c>
      <c r="O17" s="117" t="s">
        <v>98</v>
      </c>
      <c r="P17" s="126">
        <f>IF(OR(ISBLANK(O17),ISBLANK(N17)),"",INDEX('[4]Risk Matrix'!$D$2:$H$6,MATCH(O17,Likelihood,0),MATCH(N17,Consequence,0)))</f>
        <v>2</v>
      </c>
      <c r="Q17" s="102" t="s">
        <v>189</v>
      </c>
      <c r="R17" s="102" t="s">
        <v>99</v>
      </c>
      <c r="S17" s="102"/>
    </row>
    <row r="18" spans="1:19" s="106" customFormat="1" ht="48.75" customHeight="1" x14ac:dyDescent="0.35">
      <c r="F18" s="107"/>
      <c r="G18" s="108"/>
      <c r="H18" s="108"/>
      <c r="I18" s="108"/>
      <c r="J18" s="108"/>
      <c r="K18" s="108"/>
      <c r="L18" s="108"/>
      <c r="M18" s="108"/>
    </row>
    <row r="19" spans="1:19" s="106" customFormat="1" ht="48.75" customHeight="1" x14ac:dyDescent="0.35">
      <c r="A19" s="105"/>
      <c r="C19" s="105"/>
      <c r="D19" s="107"/>
      <c r="E19" s="107"/>
      <c r="F19" s="107"/>
      <c r="G19" s="108"/>
      <c r="H19" s="108"/>
      <c r="I19" s="108"/>
      <c r="J19" s="108"/>
      <c r="K19" s="108"/>
      <c r="L19" s="108"/>
      <c r="M19" s="108"/>
    </row>
    <row r="20" spans="1:19" s="13" customFormat="1" ht="45" customHeight="1" x14ac:dyDescent="0.35">
      <c r="A20" s="75"/>
      <c r="C20" s="75"/>
      <c r="D20" s="14"/>
      <c r="E20" s="14"/>
      <c r="F20" s="14"/>
      <c r="G20" s="15"/>
      <c r="H20" s="15"/>
      <c r="I20" s="15"/>
      <c r="J20" s="15"/>
      <c r="K20" s="15"/>
      <c r="L20" s="15"/>
      <c r="M20" s="15"/>
    </row>
    <row r="21" spans="1:19" s="13" customFormat="1" ht="45" customHeight="1" x14ac:dyDescent="0.35">
      <c r="A21" s="75"/>
      <c r="C21" s="75"/>
      <c r="D21" s="14"/>
      <c r="E21" s="14"/>
      <c r="F21" s="14"/>
      <c r="G21" s="15"/>
      <c r="H21" s="15"/>
      <c r="I21" s="15"/>
      <c r="J21" s="15"/>
      <c r="K21" s="15"/>
      <c r="L21" s="15"/>
      <c r="M21" s="15"/>
    </row>
    <row r="22" spans="1:19" s="13" customFormat="1" ht="45" customHeight="1" x14ac:dyDescent="0.35">
      <c r="A22" s="75"/>
      <c r="C22" s="75"/>
      <c r="D22" s="14"/>
      <c r="E22" s="14"/>
      <c r="F22" s="14"/>
      <c r="G22" s="15"/>
      <c r="H22" s="15"/>
      <c r="I22" s="15"/>
      <c r="J22" s="15"/>
      <c r="K22" s="15"/>
      <c r="L22" s="15"/>
      <c r="M22" s="15"/>
    </row>
    <row r="23" spans="1:19" s="13" customFormat="1" ht="45" customHeight="1" x14ac:dyDescent="0.35">
      <c r="A23" s="75"/>
      <c r="C23" s="75"/>
      <c r="D23" s="14"/>
      <c r="E23" s="14"/>
      <c r="F23" s="14"/>
      <c r="G23" s="15"/>
      <c r="H23" s="15"/>
      <c r="I23" s="15"/>
      <c r="J23" s="15"/>
      <c r="K23" s="15"/>
      <c r="L23" s="15"/>
      <c r="M23" s="15"/>
    </row>
    <row r="24" spans="1:19" s="13" customFormat="1" ht="45" customHeight="1" x14ac:dyDescent="0.35">
      <c r="A24" s="75"/>
      <c r="C24" s="75"/>
      <c r="D24" s="14"/>
      <c r="E24" s="14"/>
      <c r="F24" s="14"/>
      <c r="G24" s="15"/>
      <c r="H24" s="15"/>
      <c r="I24" s="15"/>
      <c r="J24" s="15"/>
      <c r="K24" s="15"/>
      <c r="L24" s="15"/>
      <c r="M24" s="15"/>
    </row>
    <row r="25" spans="1:19" s="13" customFormat="1" ht="45" customHeight="1" x14ac:dyDescent="0.35">
      <c r="A25" s="75"/>
      <c r="C25" s="75"/>
      <c r="D25" s="14"/>
      <c r="E25" s="14"/>
      <c r="F25" s="14"/>
      <c r="G25" s="15"/>
      <c r="H25" s="15"/>
      <c r="I25" s="15"/>
      <c r="J25" s="15"/>
      <c r="K25" s="15"/>
      <c r="L25" s="15"/>
      <c r="M25" s="15"/>
    </row>
    <row r="26" spans="1:19" s="13" customFormat="1" ht="45" customHeight="1" x14ac:dyDescent="0.35">
      <c r="A26" s="75"/>
      <c r="C26" s="75"/>
      <c r="D26" s="14"/>
      <c r="E26" s="14"/>
      <c r="F26" s="14"/>
      <c r="G26" s="15"/>
      <c r="H26" s="15"/>
      <c r="I26" s="15"/>
      <c r="J26" s="15"/>
      <c r="K26" s="15"/>
      <c r="L26" s="15"/>
      <c r="M26" s="15"/>
    </row>
    <row r="27" spans="1:19" s="13" customFormat="1" ht="45" customHeight="1" x14ac:dyDescent="0.35">
      <c r="A27" s="75"/>
      <c r="C27" s="75"/>
      <c r="D27" s="14"/>
      <c r="E27" s="14"/>
      <c r="F27" s="14"/>
      <c r="G27" s="15"/>
      <c r="H27" s="15"/>
      <c r="I27" s="15"/>
      <c r="J27" s="15"/>
      <c r="K27" s="15"/>
      <c r="L27" s="15"/>
      <c r="M27" s="15"/>
    </row>
    <row r="28" spans="1:19" s="13" customFormat="1" ht="45" customHeight="1" x14ac:dyDescent="0.35">
      <c r="A28" s="75"/>
      <c r="C28" s="75"/>
      <c r="D28" s="14"/>
      <c r="E28" s="14"/>
      <c r="F28" s="14"/>
      <c r="G28" s="15"/>
      <c r="H28" s="15"/>
      <c r="I28" s="15"/>
      <c r="J28" s="15"/>
      <c r="K28" s="15"/>
      <c r="L28" s="15"/>
      <c r="M28" s="15"/>
    </row>
    <row r="29" spans="1:19" s="13" customFormat="1" ht="45" customHeight="1" x14ac:dyDescent="0.35">
      <c r="A29" s="75"/>
      <c r="C29" s="75"/>
      <c r="D29" s="14"/>
      <c r="E29" s="14"/>
      <c r="F29" s="14"/>
      <c r="G29" s="15"/>
      <c r="H29" s="15"/>
      <c r="I29" s="15"/>
      <c r="J29" s="15"/>
      <c r="K29" s="15"/>
      <c r="L29" s="15"/>
      <c r="M29" s="15"/>
    </row>
    <row r="30" spans="1:19" s="13" customFormat="1" ht="45" customHeight="1" x14ac:dyDescent="0.35">
      <c r="A30" s="75"/>
      <c r="C30" s="75"/>
      <c r="D30" s="14"/>
      <c r="E30" s="14"/>
      <c r="F30" s="14"/>
      <c r="G30" s="15"/>
      <c r="H30" s="15"/>
      <c r="I30" s="15"/>
      <c r="J30" s="15"/>
      <c r="K30" s="15"/>
      <c r="L30" s="15"/>
      <c r="M30" s="15"/>
    </row>
    <row r="31" spans="1:19" s="13" customFormat="1" ht="45" customHeight="1" x14ac:dyDescent="0.35">
      <c r="A31" s="75"/>
      <c r="C31" s="75"/>
      <c r="D31" s="14"/>
      <c r="E31" s="14"/>
      <c r="F31" s="14"/>
      <c r="G31" s="15"/>
      <c r="H31" s="15"/>
      <c r="I31" s="15"/>
      <c r="J31" s="15"/>
      <c r="K31" s="15"/>
      <c r="L31" s="15"/>
      <c r="M31" s="15"/>
    </row>
    <row r="32" spans="1:19" s="13" customFormat="1" ht="45" customHeight="1" x14ac:dyDescent="0.35">
      <c r="A32" s="75"/>
      <c r="C32" s="75"/>
      <c r="D32" s="14"/>
      <c r="E32" s="14"/>
      <c r="F32" s="14"/>
      <c r="G32" s="15"/>
      <c r="H32" s="15"/>
      <c r="I32" s="15"/>
      <c r="J32" s="15"/>
      <c r="K32" s="15"/>
      <c r="L32" s="15"/>
      <c r="M32" s="15"/>
    </row>
    <row r="33" spans="1:13" s="13" customFormat="1" ht="45" customHeight="1" x14ac:dyDescent="0.35">
      <c r="A33" s="75"/>
      <c r="C33" s="75"/>
      <c r="D33" s="14"/>
      <c r="E33" s="14"/>
      <c r="F33" s="14"/>
      <c r="G33" s="15"/>
      <c r="H33" s="15"/>
      <c r="I33" s="15"/>
      <c r="J33" s="15"/>
      <c r="K33" s="15"/>
      <c r="L33" s="15"/>
      <c r="M33" s="15"/>
    </row>
    <row r="34" spans="1:13" s="13" customFormat="1" ht="45" customHeight="1" x14ac:dyDescent="0.35">
      <c r="A34" s="75"/>
      <c r="C34" s="75"/>
      <c r="D34" s="14"/>
      <c r="E34" s="14"/>
      <c r="F34" s="14"/>
      <c r="G34" s="15"/>
      <c r="H34" s="15"/>
      <c r="I34" s="15"/>
      <c r="J34" s="15"/>
      <c r="K34" s="15"/>
      <c r="L34" s="15"/>
      <c r="M34" s="15"/>
    </row>
    <row r="35" spans="1:13" s="13" customFormat="1" ht="45" customHeight="1" x14ac:dyDescent="0.35">
      <c r="A35" s="75"/>
      <c r="C35" s="75"/>
      <c r="D35" s="14"/>
      <c r="E35" s="14"/>
      <c r="F35" s="14"/>
      <c r="G35" s="15"/>
      <c r="H35" s="15"/>
      <c r="I35" s="15"/>
      <c r="J35" s="15"/>
      <c r="K35" s="15"/>
      <c r="L35" s="15"/>
      <c r="M35" s="15"/>
    </row>
    <row r="36" spans="1:13" s="13" customFormat="1" ht="45" customHeight="1" x14ac:dyDescent="0.35">
      <c r="A36" s="75"/>
      <c r="C36" s="75"/>
      <c r="D36" s="14"/>
      <c r="E36" s="14"/>
      <c r="F36" s="14"/>
      <c r="G36" s="15"/>
      <c r="H36" s="15"/>
      <c r="I36" s="15"/>
      <c r="J36" s="15"/>
      <c r="K36" s="15"/>
      <c r="L36" s="15"/>
      <c r="M36" s="15"/>
    </row>
    <row r="37" spans="1:13" s="13" customFormat="1" ht="45" customHeight="1" x14ac:dyDescent="0.35">
      <c r="A37" s="75"/>
      <c r="C37" s="75"/>
      <c r="D37" s="14"/>
      <c r="E37" s="14"/>
      <c r="F37" s="14"/>
      <c r="G37" s="15"/>
      <c r="H37" s="15"/>
      <c r="I37" s="15"/>
      <c r="J37" s="15"/>
      <c r="K37" s="15"/>
      <c r="L37" s="15"/>
      <c r="M37" s="15"/>
    </row>
    <row r="38" spans="1:13" s="13" customFormat="1" ht="45" customHeight="1" x14ac:dyDescent="0.35">
      <c r="A38" s="75"/>
      <c r="C38" s="75"/>
      <c r="D38" s="14"/>
      <c r="E38" s="14"/>
      <c r="F38" s="14"/>
      <c r="G38" s="15"/>
      <c r="H38" s="15"/>
      <c r="I38" s="15"/>
      <c r="J38" s="15"/>
      <c r="K38" s="15"/>
      <c r="L38" s="15"/>
      <c r="M38" s="15"/>
    </row>
    <row r="39" spans="1:13" s="13" customFormat="1" ht="45" customHeight="1" x14ac:dyDescent="0.35">
      <c r="A39" s="75"/>
      <c r="C39" s="75"/>
      <c r="D39" s="14"/>
      <c r="E39" s="14"/>
      <c r="F39" s="14"/>
      <c r="G39" s="15"/>
      <c r="H39" s="15"/>
      <c r="I39" s="15"/>
      <c r="J39" s="15"/>
      <c r="K39" s="15"/>
      <c r="L39" s="15"/>
      <c r="M39" s="15"/>
    </row>
    <row r="40" spans="1:13" s="13" customFormat="1" ht="45" customHeight="1" x14ac:dyDescent="0.35">
      <c r="A40" s="75"/>
      <c r="C40" s="75"/>
      <c r="D40" s="14"/>
      <c r="E40" s="14"/>
      <c r="F40" s="14"/>
      <c r="G40" s="15"/>
      <c r="H40" s="15"/>
      <c r="I40" s="15"/>
      <c r="J40" s="15"/>
      <c r="K40" s="15"/>
      <c r="L40" s="15"/>
      <c r="M40" s="15"/>
    </row>
    <row r="41" spans="1:13" s="13" customFormat="1" ht="45" customHeight="1" x14ac:dyDescent="0.35">
      <c r="A41" s="75"/>
      <c r="C41" s="75"/>
      <c r="D41" s="14"/>
      <c r="E41" s="14"/>
      <c r="F41" s="14"/>
      <c r="G41" s="15"/>
      <c r="H41" s="15"/>
      <c r="I41" s="15"/>
      <c r="J41" s="15"/>
      <c r="K41" s="15"/>
      <c r="L41" s="15"/>
      <c r="M41" s="15"/>
    </row>
    <row r="42" spans="1:13" s="13" customFormat="1" ht="45" customHeight="1" x14ac:dyDescent="0.35">
      <c r="A42" s="75"/>
      <c r="C42" s="75"/>
      <c r="D42" s="14"/>
      <c r="E42" s="14"/>
      <c r="F42" s="14"/>
      <c r="G42" s="15"/>
      <c r="H42" s="15"/>
      <c r="I42" s="15"/>
      <c r="J42" s="15"/>
      <c r="K42" s="15"/>
      <c r="L42" s="15"/>
      <c r="M42" s="15"/>
    </row>
    <row r="43" spans="1:13" s="13" customFormat="1" ht="45" customHeight="1" x14ac:dyDescent="0.35">
      <c r="A43" s="75"/>
      <c r="C43" s="75"/>
      <c r="D43" s="14"/>
      <c r="E43" s="14"/>
      <c r="F43" s="14"/>
      <c r="G43" s="15"/>
      <c r="H43" s="15"/>
      <c r="I43" s="15"/>
      <c r="J43" s="15"/>
      <c r="K43" s="15"/>
      <c r="L43" s="15"/>
      <c r="M43" s="15"/>
    </row>
    <row r="44" spans="1:13" s="13" customFormat="1" ht="45" customHeight="1" x14ac:dyDescent="0.35">
      <c r="A44" s="75"/>
      <c r="C44" s="75"/>
      <c r="D44" s="14"/>
      <c r="E44" s="14"/>
      <c r="F44" s="14"/>
      <c r="G44" s="15"/>
      <c r="H44" s="15"/>
      <c r="I44" s="15"/>
      <c r="J44" s="15"/>
      <c r="K44" s="15"/>
      <c r="L44" s="15"/>
      <c r="M44" s="15"/>
    </row>
    <row r="45" spans="1:13" s="13" customFormat="1" ht="45" customHeight="1" x14ac:dyDescent="0.35">
      <c r="A45" s="75"/>
      <c r="C45" s="75"/>
      <c r="D45" s="14"/>
      <c r="E45" s="14"/>
      <c r="F45" s="14"/>
      <c r="G45" s="15"/>
      <c r="H45" s="15"/>
      <c r="I45" s="15"/>
      <c r="J45" s="15"/>
      <c r="K45" s="15"/>
      <c r="L45" s="15"/>
      <c r="M45" s="15"/>
    </row>
    <row r="46" spans="1:13" s="13" customFormat="1" ht="45" customHeight="1" x14ac:dyDescent="0.35">
      <c r="A46" s="75"/>
      <c r="C46" s="75"/>
      <c r="D46" s="14"/>
      <c r="E46" s="14"/>
      <c r="F46" s="14"/>
      <c r="G46" s="15"/>
      <c r="H46" s="15"/>
      <c r="I46" s="15"/>
      <c r="J46" s="15"/>
      <c r="K46" s="15"/>
      <c r="L46" s="15"/>
      <c r="M46" s="15"/>
    </row>
    <row r="47" spans="1:13" s="13" customFormat="1" ht="45" customHeight="1" x14ac:dyDescent="0.35">
      <c r="A47" s="75"/>
      <c r="C47" s="75"/>
      <c r="D47" s="14"/>
      <c r="E47" s="14"/>
      <c r="F47" s="14"/>
      <c r="G47" s="15"/>
      <c r="H47" s="15"/>
      <c r="I47" s="15"/>
      <c r="J47" s="15"/>
      <c r="K47" s="15"/>
      <c r="L47" s="15"/>
      <c r="M47" s="15"/>
    </row>
    <row r="48" spans="1:13" s="13" customFormat="1" ht="45" customHeight="1" x14ac:dyDescent="0.35">
      <c r="A48" s="75"/>
      <c r="C48" s="75"/>
      <c r="D48" s="14"/>
      <c r="E48" s="14"/>
      <c r="F48" s="14"/>
      <c r="G48" s="15"/>
      <c r="H48" s="15"/>
      <c r="I48" s="15"/>
      <c r="J48" s="15"/>
      <c r="K48" s="15"/>
      <c r="L48" s="15"/>
      <c r="M48" s="15"/>
    </row>
    <row r="49" spans="1:13" s="13" customFormat="1" ht="45" customHeight="1" x14ac:dyDescent="0.35">
      <c r="A49" s="75"/>
      <c r="C49" s="75"/>
      <c r="D49" s="14"/>
      <c r="E49" s="14"/>
      <c r="F49" s="14"/>
      <c r="G49" s="15"/>
      <c r="H49" s="15"/>
      <c r="I49" s="15"/>
      <c r="J49" s="15"/>
      <c r="K49" s="15"/>
      <c r="L49" s="15"/>
      <c r="M49" s="15"/>
    </row>
    <row r="50" spans="1:13" s="13" customFormat="1" ht="45" customHeight="1" x14ac:dyDescent="0.35">
      <c r="A50" s="75"/>
      <c r="C50" s="75"/>
      <c r="D50" s="14"/>
      <c r="E50" s="14"/>
      <c r="F50" s="14"/>
      <c r="G50" s="15"/>
      <c r="H50" s="15"/>
      <c r="I50" s="15"/>
      <c r="J50" s="15"/>
      <c r="K50" s="15"/>
      <c r="L50" s="15"/>
      <c r="M50" s="15"/>
    </row>
    <row r="51" spans="1:13" s="13" customFormat="1" ht="45" customHeight="1" x14ac:dyDescent="0.35">
      <c r="A51" s="75"/>
      <c r="C51" s="75"/>
      <c r="D51" s="14"/>
      <c r="E51" s="14"/>
      <c r="F51" s="14"/>
      <c r="G51" s="15"/>
      <c r="H51" s="15"/>
      <c r="I51" s="15"/>
      <c r="J51" s="15"/>
      <c r="K51" s="15"/>
      <c r="L51" s="15"/>
      <c r="M51" s="15"/>
    </row>
    <row r="52" spans="1:13" s="13" customFormat="1" ht="45" customHeight="1" x14ac:dyDescent="0.35">
      <c r="A52" s="75"/>
      <c r="C52" s="75"/>
      <c r="D52" s="14"/>
      <c r="E52" s="14"/>
      <c r="F52" s="14"/>
      <c r="G52" s="15"/>
      <c r="H52" s="15"/>
      <c r="I52" s="15"/>
      <c r="J52" s="15"/>
      <c r="K52" s="15"/>
      <c r="L52" s="15"/>
      <c r="M52" s="15"/>
    </row>
    <row r="53" spans="1:13" s="13" customFormat="1" ht="45" customHeight="1" x14ac:dyDescent="0.35">
      <c r="A53" s="75"/>
      <c r="C53" s="75"/>
      <c r="D53" s="14"/>
      <c r="E53" s="14"/>
      <c r="F53" s="14"/>
      <c r="G53" s="15"/>
      <c r="H53" s="15"/>
      <c r="I53" s="15"/>
      <c r="J53" s="15"/>
      <c r="K53" s="15"/>
      <c r="L53" s="15"/>
      <c r="M53" s="15"/>
    </row>
    <row r="54" spans="1:13" s="13" customFormat="1" ht="45" customHeight="1" x14ac:dyDescent="0.35">
      <c r="A54" s="75"/>
      <c r="C54" s="75"/>
      <c r="D54" s="14"/>
      <c r="E54" s="14"/>
      <c r="F54" s="14"/>
      <c r="G54" s="15"/>
      <c r="H54" s="15"/>
      <c r="I54" s="15"/>
      <c r="J54" s="15"/>
      <c r="K54" s="15"/>
      <c r="L54" s="15"/>
      <c r="M54" s="15"/>
    </row>
    <row r="55" spans="1:13" s="13" customFormat="1" ht="45" customHeight="1" x14ac:dyDescent="0.35">
      <c r="A55" s="75"/>
      <c r="C55" s="75"/>
      <c r="D55" s="14"/>
      <c r="E55" s="14"/>
      <c r="F55" s="14"/>
      <c r="G55" s="15"/>
      <c r="H55" s="15"/>
      <c r="I55" s="15"/>
      <c r="J55" s="15"/>
      <c r="K55" s="15"/>
      <c r="L55" s="15"/>
      <c r="M55" s="15"/>
    </row>
    <row r="56" spans="1:13" s="13" customFormat="1" ht="45" customHeight="1" x14ac:dyDescent="0.35">
      <c r="A56" s="75"/>
      <c r="C56" s="75"/>
      <c r="D56" s="14"/>
      <c r="E56" s="14"/>
      <c r="F56" s="14"/>
      <c r="G56" s="15"/>
      <c r="H56" s="15"/>
      <c r="I56" s="15"/>
      <c r="J56" s="15"/>
      <c r="K56" s="15"/>
      <c r="L56" s="15"/>
      <c r="M56" s="15"/>
    </row>
    <row r="57" spans="1:13" s="13" customFormat="1" ht="33.75" customHeight="1" x14ac:dyDescent="0.35">
      <c r="A57" s="75"/>
      <c r="C57" s="75"/>
      <c r="D57" s="14"/>
      <c r="E57" s="14"/>
      <c r="F57" s="14"/>
      <c r="G57" s="15"/>
      <c r="H57" s="15"/>
      <c r="I57" s="15"/>
      <c r="J57" s="15"/>
      <c r="K57" s="15"/>
      <c r="L57" s="15"/>
      <c r="M57" s="15"/>
    </row>
    <row r="58" spans="1:13" s="13" customFormat="1" ht="33.75" customHeight="1" x14ac:dyDescent="0.35">
      <c r="A58" s="75"/>
      <c r="C58" s="75"/>
      <c r="D58" s="14"/>
      <c r="E58" s="14"/>
      <c r="F58" s="14"/>
      <c r="G58" s="15"/>
      <c r="H58" s="15"/>
      <c r="I58" s="15"/>
      <c r="J58" s="15"/>
      <c r="K58" s="15"/>
      <c r="L58" s="15"/>
      <c r="M58" s="15"/>
    </row>
    <row r="59" spans="1:13" s="13" customFormat="1" ht="33.75" customHeight="1" x14ac:dyDescent="0.35">
      <c r="A59" s="75"/>
      <c r="C59" s="75"/>
      <c r="D59" s="14"/>
      <c r="E59" s="14"/>
      <c r="F59" s="14"/>
      <c r="G59" s="15"/>
      <c r="H59" s="15"/>
      <c r="I59" s="15"/>
      <c r="J59" s="15"/>
      <c r="K59" s="15"/>
      <c r="L59" s="15"/>
      <c r="M59" s="15"/>
    </row>
    <row r="60" spans="1:13" s="13" customFormat="1" ht="33.75" customHeight="1" x14ac:dyDescent="0.35">
      <c r="A60" s="75"/>
      <c r="C60" s="75"/>
      <c r="D60" s="14"/>
      <c r="E60" s="14"/>
      <c r="F60" s="14"/>
      <c r="G60" s="15"/>
      <c r="H60" s="15"/>
      <c r="I60" s="15"/>
      <c r="J60" s="15"/>
      <c r="K60" s="15"/>
      <c r="L60" s="15"/>
      <c r="M60" s="15"/>
    </row>
    <row r="61" spans="1:13" s="13" customFormat="1" ht="33.75" customHeight="1" x14ac:dyDescent="0.35">
      <c r="A61" s="75"/>
      <c r="C61" s="75"/>
      <c r="D61" s="14"/>
      <c r="E61" s="14"/>
      <c r="F61" s="14"/>
      <c r="G61" s="15"/>
      <c r="H61" s="15"/>
      <c r="I61" s="15"/>
      <c r="J61" s="15"/>
      <c r="K61" s="15"/>
      <c r="L61" s="15"/>
      <c r="M61" s="15"/>
    </row>
    <row r="62" spans="1:13" s="13" customFormat="1" ht="33.75" customHeight="1" x14ac:dyDescent="0.35">
      <c r="A62" s="75"/>
      <c r="C62" s="75"/>
      <c r="D62" s="14"/>
      <c r="E62" s="14"/>
      <c r="F62" s="14"/>
      <c r="G62" s="15"/>
      <c r="H62" s="15"/>
      <c r="I62" s="15"/>
      <c r="J62" s="15"/>
      <c r="K62" s="15"/>
      <c r="L62" s="15"/>
      <c r="M62" s="15"/>
    </row>
    <row r="63" spans="1:13" s="13" customFormat="1" ht="33.75" customHeight="1" x14ac:dyDescent="0.35">
      <c r="A63" s="75"/>
      <c r="C63" s="75"/>
      <c r="D63" s="14"/>
      <c r="E63" s="14"/>
      <c r="F63" s="14"/>
      <c r="G63" s="15"/>
      <c r="H63" s="15"/>
      <c r="I63" s="15"/>
      <c r="J63" s="15"/>
      <c r="K63" s="15"/>
      <c r="L63" s="15"/>
      <c r="M63" s="15"/>
    </row>
    <row r="64" spans="1:13" s="13" customFormat="1" ht="33.75" customHeight="1" x14ac:dyDescent="0.35">
      <c r="A64" s="75"/>
      <c r="C64" s="75"/>
      <c r="D64" s="14"/>
      <c r="E64" s="14"/>
      <c r="F64" s="14"/>
      <c r="G64" s="15"/>
      <c r="H64" s="15"/>
      <c r="I64" s="15"/>
      <c r="J64" s="15"/>
      <c r="K64" s="15"/>
      <c r="L64" s="15"/>
      <c r="M64" s="15"/>
    </row>
    <row r="65" spans="1:13" s="13" customFormat="1" ht="33.75" customHeight="1" x14ac:dyDescent="0.35">
      <c r="A65" s="75"/>
      <c r="C65" s="75"/>
      <c r="D65" s="14"/>
      <c r="E65" s="14"/>
      <c r="F65" s="14"/>
      <c r="G65" s="15"/>
      <c r="H65" s="15"/>
      <c r="I65" s="15"/>
      <c r="J65" s="15"/>
      <c r="K65" s="15"/>
      <c r="L65" s="15"/>
      <c r="M65" s="15"/>
    </row>
    <row r="66" spans="1:13" s="13" customFormat="1" ht="33.75" customHeight="1" x14ac:dyDescent="0.35">
      <c r="A66" s="75"/>
      <c r="C66" s="75"/>
      <c r="D66" s="14"/>
      <c r="E66" s="14"/>
      <c r="F66" s="14"/>
      <c r="G66" s="15"/>
      <c r="H66" s="15"/>
      <c r="I66" s="15"/>
      <c r="J66" s="15"/>
      <c r="K66" s="15"/>
      <c r="L66" s="15"/>
      <c r="M66" s="15"/>
    </row>
    <row r="67" spans="1:13" s="13" customFormat="1" ht="33.75" customHeight="1" x14ac:dyDescent="0.35">
      <c r="A67" s="75"/>
      <c r="C67" s="75"/>
      <c r="D67" s="14"/>
      <c r="E67" s="14"/>
      <c r="F67" s="14"/>
      <c r="G67" s="15"/>
      <c r="H67" s="15"/>
      <c r="I67" s="15"/>
      <c r="J67" s="15"/>
      <c r="K67" s="15"/>
      <c r="L67" s="15"/>
      <c r="M67" s="15"/>
    </row>
    <row r="68" spans="1:13" s="13" customFormat="1" ht="33.75" customHeight="1" x14ac:dyDescent="0.35">
      <c r="A68" s="75"/>
      <c r="C68" s="75"/>
      <c r="D68" s="14"/>
      <c r="E68" s="14"/>
      <c r="F68" s="14"/>
      <c r="G68" s="15"/>
      <c r="H68" s="15"/>
      <c r="I68" s="15"/>
      <c r="J68" s="15"/>
      <c r="K68" s="15"/>
      <c r="L68" s="15"/>
      <c r="M68" s="15"/>
    </row>
    <row r="69" spans="1:13" s="13" customFormat="1" ht="33.75" customHeight="1" x14ac:dyDescent="0.35">
      <c r="A69" s="75"/>
      <c r="C69" s="75"/>
      <c r="D69" s="14"/>
      <c r="E69" s="14"/>
      <c r="F69" s="14"/>
      <c r="G69" s="15"/>
      <c r="H69" s="15"/>
      <c r="I69" s="15"/>
      <c r="J69" s="15"/>
      <c r="K69" s="15"/>
      <c r="L69" s="15"/>
      <c r="M69" s="15"/>
    </row>
    <row r="70" spans="1:13" s="13" customFormat="1" ht="33.75" customHeight="1" x14ac:dyDescent="0.35">
      <c r="A70" s="75"/>
      <c r="C70" s="75"/>
      <c r="D70" s="14"/>
      <c r="E70" s="14"/>
      <c r="F70" s="14"/>
      <c r="G70" s="15"/>
      <c r="H70" s="15"/>
      <c r="I70" s="15"/>
      <c r="J70" s="15"/>
      <c r="K70" s="15"/>
      <c r="L70" s="15"/>
      <c r="M70" s="15"/>
    </row>
    <row r="71" spans="1:13" s="13" customFormat="1" ht="33.75" customHeight="1" x14ac:dyDescent="0.35">
      <c r="A71" s="75"/>
      <c r="C71" s="75"/>
      <c r="D71" s="14"/>
      <c r="E71" s="14"/>
      <c r="F71" s="14"/>
      <c r="G71" s="15"/>
      <c r="H71" s="15"/>
      <c r="I71" s="15"/>
      <c r="J71" s="15"/>
      <c r="K71" s="15"/>
      <c r="L71" s="15"/>
      <c r="M71" s="15"/>
    </row>
    <row r="72" spans="1:13" s="13" customFormat="1" ht="33.75" customHeight="1" x14ac:dyDescent="0.35">
      <c r="A72" s="75"/>
      <c r="C72" s="75"/>
      <c r="D72" s="14"/>
      <c r="E72" s="14"/>
      <c r="F72" s="14"/>
      <c r="G72" s="15"/>
      <c r="H72" s="15"/>
      <c r="I72" s="15"/>
      <c r="J72" s="15"/>
      <c r="K72" s="15"/>
      <c r="L72" s="15"/>
      <c r="M72" s="15"/>
    </row>
    <row r="73" spans="1:13" s="13" customFormat="1" ht="33.75" customHeight="1" x14ac:dyDescent="0.35">
      <c r="A73" s="75"/>
      <c r="C73" s="75"/>
      <c r="D73" s="14"/>
      <c r="E73" s="14"/>
      <c r="F73" s="14"/>
      <c r="G73" s="15"/>
      <c r="H73" s="15"/>
      <c r="I73" s="15"/>
      <c r="J73" s="15"/>
      <c r="K73" s="15"/>
      <c r="L73" s="15"/>
      <c r="M73" s="15"/>
    </row>
    <row r="74" spans="1:13" s="13" customFormat="1" ht="33.75" customHeight="1" x14ac:dyDescent="0.35">
      <c r="A74" s="75"/>
      <c r="C74" s="75"/>
      <c r="D74" s="14"/>
      <c r="E74" s="14"/>
      <c r="F74" s="14"/>
      <c r="G74" s="15"/>
      <c r="H74" s="15"/>
      <c r="I74" s="15"/>
      <c r="J74" s="15"/>
      <c r="K74" s="15"/>
      <c r="L74" s="15"/>
      <c r="M74" s="15"/>
    </row>
    <row r="75" spans="1:13" s="13" customFormat="1" ht="33.75" customHeight="1" x14ac:dyDescent="0.35">
      <c r="A75" s="75"/>
      <c r="C75" s="75"/>
      <c r="D75" s="14"/>
      <c r="E75" s="14"/>
      <c r="F75" s="14"/>
      <c r="G75" s="15"/>
      <c r="H75" s="15"/>
      <c r="I75" s="15"/>
      <c r="J75" s="15"/>
      <c r="K75" s="15"/>
      <c r="L75" s="15"/>
      <c r="M75" s="15"/>
    </row>
    <row r="76" spans="1:13" s="13" customFormat="1" ht="33.75" customHeight="1" x14ac:dyDescent="0.35">
      <c r="A76" s="75"/>
      <c r="C76" s="75"/>
      <c r="D76" s="14"/>
      <c r="E76" s="14"/>
      <c r="F76" s="14"/>
      <c r="G76" s="15"/>
      <c r="H76" s="15"/>
      <c r="I76" s="15"/>
      <c r="J76" s="15"/>
      <c r="K76" s="15"/>
      <c r="L76" s="15"/>
      <c r="M76" s="15"/>
    </row>
    <row r="77" spans="1:13" s="13" customFormat="1" ht="33.75" customHeight="1" x14ac:dyDescent="0.35">
      <c r="A77" s="75"/>
      <c r="C77" s="75"/>
      <c r="D77" s="14"/>
      <c r="E77" s="14"/>
      <c r="F77" s="14"/>
      <c r="G77" s="15"/>
      <c r="H77" s="15"/>
      <c r="I77" s="15"/>
      <c r="J77" s="15"/>
      <c r="K77" s="15"/>
      <c r="L77" s="15"/>
      <c r="M77" s="15"/>
    </row>
    <row r="78" spans="1:13" s="13" customFormat="1" ht="33.75" customHeight="1" x14ac:dyDescent="0.35">
      <c r="A78" s="75"/>
      <c r="C78" s="75"/>
      <c r="D78" s="14"/>
      <c r="E78" s="14"/>
      <c r="F78" s="14"/>
      <c r="G78" s="15"/>
      <c r="H78" s="15"/>
      <c r="I78" s="15"/>
      <c r="J78" s="15"/>
      <c r="K78" s="15"/>
      <c r="L78" s="15"/>
      <c r="M78" s="15"/>
    </row>
    <row r="79" spans="1:13" s="13" customFormat="1" ht="33.75" customHeight="1" x14ac:dyDescent="0.35">
      <c r="A79" s="75"/>
      <c r="C79" s="75"/>
      <c r="D79" s="14"/>
      <c r="E79" s="14"/>
      <c r="F79" s="14"/>
      <c r="G79" s="15"/>
      <c r="H79" s="15"/>
      <c r="I79" s="15"/>
      <c r="J79" s="15"/>
      <c r="K79" s="15"/>
      <c r="L79" s="15"/>
      <c r="M79" s="15"/>
    </row>
    <row r="80" spans="1:13" s="13" customFormat="1" ht="33.75" customHeight="1" x14ac:dyDescent="0.35">
      <c r="A80" s="75"/>
      <c r="C80" s="75"/>
      <c r="D80" s="14"/>
      <c r="E80" s="14"/>
      <c r="F80" s="14"/>
      <c r="G80" s="15"/>
      <c r="H80" s="15"/>
      <c r="I80" s="15"/>
      <c r="J80" s="15"/>
      <c r="K80" s="15"/>
      <c r="L80" s="15"/>
      <c r="M80" s="15"/>
    </row>
    <row r="81" spans="1:13" s="13" customFormat="1" ht="33.75" customHeight="1" x14ac:dyDescent="0.35">
      <c r="A81" s="75"/>
      <c r="C81" s="75"/>
      <c r="D81" s="14"/>
      <c r="E81" s="14"/>
      <c r="F81" s="14"/>
      <c r="G81" s="15"/>
      <c r="H81" s="15"/>
      <c r="I81" s="15"/>
      <c r="J81" s="15"/>
      <c r="K81" s="15"/>
      <c r="L81" s="15"/>
      <c r="M81" s="15"/>
    </row>
    <row r="82" spans="1:13" s="13" customFormat="1" ht="33.75" customHeight="1" x14ac:dyDescent="0.35">
      <c r="A82" s="75"/>
      <c r="C82" s="75"/>
      <c r="D82" s="14"/>
      <c r="E82" s="14"/>
      <c r="F82" s="14"/>
      <c r="G82" s="15"/>
      <c r="H82" s="15"/>
      <c r="I82" s="15"/>
      <c r="J82" s="15"/>
      <c r="K82" s="15"/>
      <c r="L82" s="15"/>
      <c r="M82" s="15"/>
    </row>
    <row r="83" spans="1:13" s="13" customFormat="1" ht="33.75" customHeight="1" x14ac:dyDescent="0.35">
      <c r="A83" s="75"/>
      <c r="C83" s="75"/>
      <c r="D83" s="14"/>
      <c r="E83" s="14"/>
      <c r="F83" s="14"/>
      <c r="G83" s="15"/>
      <c r="H83" s="15"/>
      <c r="I83" s="15"/>
      <c r="J83" s="15"/>
      <c r="K83" s="15"/>
      <c r="L83" s="15"/>
      <c r="M83" s="15"/>
    </row>
    <row r="84" spans="1:13" s="13" customFormat="1" ht="33.75" customHeight="1" x14ac:dyDescent="0.35">
      <c r="A84" s="75"/>
      <c r="C84" s="75"/>
      <c r="D84" s="14"/>
      <c r="E84" s="14"/>
      <c r="F84" s="14"/>
      <c r="G84" s="15"/>
      <c r="H84" s="15"/>
      <c r="I84" s="15"/>
      <c r="J84" s="15"/>
      <c r="K84" s="15"/>
      <c r="L84" s="15"/>
      <c r="M84" s="15"/>
    </row>
    <row r="85" spans="1:13" s="13" customFormat="1" ht="33.75" customHeight="1" x14ac:dyDescent="0.35">
      <c r="A85" s="75"/>
      <c r="C85" s="75"/>
      <c r="D85" s="14"/>
      <c r="E85" s="14"/>
      <c r="F85" s="14"/>
      <c r="G85" s="15"/>
      <c r="H85" s="15"/>
      <c r="I85" s="15"/>
      <c r="J85" s="15"/>
      <c r="K85" s="15"/>
      <c r="L85" s="15"/>
      <c r="M85" s="15"/>
    </row>
    <row r="86" spans="1:13" s="13" customFormat="1" ht="33.75" customHeight="1" x14ac:dyDescent="0.35">
      <c r="A86" s="75"/>
      <c r="C86" s="75"/>
      <c r="D86" s="14"/>
      <c r="E86" s="14"/>
      <c r="F86" s="14"/>
      <c r="G86" s="15"/>
      <c r="H86" s="15"/>
      <c r="I86" s="15"/>
      <c r="J86" s="15"/>
      <c r="K86" s="15"/>
      <c r="L86" s="15"/>
      <c r="M86" s="15"/>
    </row>
    <row r="87" spans="1:13" s="13" customFormat="1" ht="33.75" customHeight="1" x14ac:dyDescent="0.35">
      <c r="A87" s="75"/>
      <c r="C87" s="75"/>
      <c r="D87" s="14"/>
      <c r="E87" s="14"/>
      <c r="F87" s="14"/>
      <c r="G87" s="15"/>
      <c r="H87" s="15"/>
      <c r="I87" s="15"/>
      <c r="J87" s="15"/>
      <c r="K87" s="15"/>
      <c r="L87" s="15"/>
      <c r="M87" s="15"/>
    </row>
    <row r="88" spans="1:13" s="13" customFormat="1" ht="33.75" customHeight="1" x14ac:dyDescent="0.35">
      <c r="A88" s="75"/>
      <c r="C88" s="75"/>
      <c r="D88" s="14"/>
      <c r="E88" s="14"/>
      <c r="F88" s="14"/>
      <c r="G88" s="15"/>
      <c r="H88" s="15"/>
      <c r="I88" s="15"/>
      <c r="J88" s="15"/>
      <c r="K88" s="15"/>
      <c r="L88" s="15"/>
      <c r="M88" s="15"/>
    </row>
    <row r="89" spans="1:13" s="13" customFormat="1" ht="33.75" customHeight="1" x14ac:dyDescent="0.35">
      <c r="A89" s="75"/>
      <c r="C89" s="75"/>
      <c r="D89" s="14"/>
      <c r="E89" s="14"/>
      <c r="F89" s="14"/>
      <c r="G89" s="15"/>
      <c r="H89" s="15"/>
      <c r="I89" s="15"/>
      <c r="J89" s="15"/>
      <c r="K89" s="15"/>
      <c r="L89" s="15"/>
      <c r="M89" s="15"/>
    </row>
    <row r="90" spans="1:13" s="13" customFormat="1" ht="33.75" customHeight="1" x14ac:dyDescent="0.35">
      <c r="A90" s="75"/>
      <c r="C90" s="75"/>
      <c r="D90" s="14"/>
      <c r="E90" s="14"/>
      <c r="F90" s="14"/>
      <c r="G90" s="15"/>
      <c r="H90" s="15"/>
      <c r="I90" s="15"/>
      <c r="J90" s="15"/>
      <c r="K90" s="15"/>
      <c r="L90" s="15"/>
      <c r="M90" s="15"/>
    </row>
    <row r="91" spans="1:13" s="13" customFormat="1" ht="33.75" customHeight="1" x14ac:dyDescent="0.35">
      <c r="A91" s="75"/>
      <c r="C91" s="75"/>
      <c r="D91" s="14"/>
      <c r="E91" s="14"/>
      <c r="F91" s="14"/>
      <c r="G91" s="15"/>
      <c r="H91" s="15"/>
      <c r="I91" s="15"/>
      <c r="J91" s="15"/>
      <c r="K91" s="15"/>
      <c r="L91" s="15"/>
      <c r="M91" s="15"/>
    </row>
    <row r="92" spans="1:13" s="13" customFormat="1" ht="33.75" customHeight="1" x14ac:dyDescent="0.35">
      <c r="A92" s="75"/>
      <c r="C92" s="75"/>
      <c r="D92" s="14"/>
      <c r="E92" s="14"/>
      <c r="F92" s="14"/>
      <c r="G92" s="15"/>
      <c r="H92" s="15"/>
      <c r="I92" s="15"/>
      <c r="J92" s="15"/>
      <c r="K92" s="15"/>
      <c r="L92" s="15"/>
      <c r="M92" s="15"/>
    </row>
    <row r="93" spans="1:13" s="13" customFormat="1" ht="33.75" customHeight="1" x14ac:dyDescent="0.35">
      <c r="A93" s="75"/>
      <c r="C93" s="75"/>
      <c r="D93" s="14"/>
      <c r="E93" s="14"/>
      <c r="F93" s="14"/>
      <c r="G93" s="15"/>
      <c r="H93" s="15"/>
      <c r="I93" s="15"/>
      <c r="J93" s="15"/>
      <c r="K93" s="15"/>
      <c r="L93" s="15"/>
      <c r="M93" s="15"/>
    </row>
    <row r="94" spans="1:13" s="13" customFormat="1" ht="33.75" customHeight="1" x14ac:dyDescent="0.35">
      <c r="A94" s="75"/>
      <c r="C94" s="75"/>
      <c r="D94" s="14"/>
      <c r="E94" s="14"/>
      <c r="F94" s="14"/>
      <c r="G94" s="15"/>
      <c r="H94" s="15"/>
      <c r="I94" s="15"/>
      <c r="J94" s="15"/>
      <c r="K94" s="15"/>
      <c r="L94" s="15"/>
      <c r="M94" s="15"/>
    </row>
    <row r="95" spans="1:13" s="13" customFormat="1" ht="33.75" customHeight="1" x14ac:dyDescent="0.35">
      <c r="A95" s="75"/>
      <c r="C95" s="75"/>
      <c r="D95" s="14"/>
      <c r="E95" s="14"/>
      <c r="F95" s="14"/>
      <c r="G95" s="15"/>
      <c r="H95" s="15"/>
      <c r="I95" s="15"/>
      <c r="J95" s="15"/>
      <c r="K95" s="15"/>
      <c r="L95" s="15"/>
      <c r="M95" s="15"/>
    </row>
    <row r="96" spans="1:13" s="13" customFormat="1" ht="33.75" customHeight="1" x14ac:dyDescent="0.35">
      <c r="A96" s="75"/>
      <c r="C96" s="75"/>
      <c r="D96" s="14"/>
      <c r="E96" s="14"/>
      <c r="F96" s="14"/>
      <c r="G96" s="15"/>
      <c r="H96" s="15"/>
      <c r="I96" s="15"/>
      <c r="J96" s="15"/>
      <c r="K96" s="15"/>
      <c r="L96" s="15"/>
      <c r="M96" s="15"/>
    </row>
    <row r="97" spans="1:13" s="13" customFormat="1" ht="33.75" customHeight="1" x14ac:dyDescent="0.35">
      <c r="A97" s="75"/>
      <c r="C97" s="75"/>
      <c r="D97" s="14"/>
      <c r="E97" s="14"/>
      <c r="F97" s="14"/>
      <c r="G97" s="15"/>
      <c r="H97" s="15"/>
      <c r="I97" s="15"/>
      <c r="J97" s="15"/>
      <c r="K97" s="15"/>
      <c r="L97" s="15"/>
      <c r="M97" s="15"/>
    </row>
    <row r="98" spans="1:13" s="13" customFormat="1" ht="33.75" customHeight="1" x14ac:dyDescent="0.35">
      <c r="A98" s="75"/>
      <c r="C98" s="75"/>
      <c r="D98" s="14"/>
      <c r="E98" s="14"/>
      <c r="F98" s="14"/>
      <c r="G98" s="15"/>
      <c r="H98" s="15"/>
      <c r="I98" s="15"/>
      <c r="J98" s="15"/>
      <c r="K98" s="15"/>
      <c r="L98" s="15"/>
      <c r="M98" s="15"/>
    </row>
    <row r="99" spans="1:13" s="13" customFormat="1" ht="33.75" customHeight="1" x14ac:dyDescent="0.35">
      <c r="A99" s="75"/>
      <c r="C99" s="75"/>
      <c r="D99" s="14"/>
      <c r="E99" s="14"/>
      <c r="F99" s="14"/>
      <c r="G99" s="15"/>
      <c r="H99" s="15"/>
      <c r="I99" s="15"/>
      <c r="J99" s="15"/>
      <c r="K99" s="15"/>
      <c r="L99" s="15"/>
      <c r="M99" s="15"/>
    </row>
    <row r="100" spans="1:13" s="13" customFormat="1" ht="33.75" customHeight="1" x14ac:dyDescent="0.35">
      <c r="A100" s="75"/>
      <c r="C100" s="75"/>
      <c r="D100" s="14"/>
      <c r="E100" s="14"/>
      <c r="F100" s="14"/>
      <c r="G100" s="15"/>
      <c r="H100" s="15"/>
      <c r="I100" s="15"/>
      <c r="J100" s="15"/>
      <c r="K100" s="15"/>
      <c r="L100" s="15"/>
      <c r="M100" s="15"/>
    </row>
    <row r="101" spans="1:13" s="13" customFormat="1" ht="33.75" customHeight="1" x14ac:dyDescent="0.35">
      <c r="A101" s="75"/>
      <c r="C101" s="75"/>
      <c r="D101" s="14"/>
      <c r="E101" s="14"/>
      <c r="F101" s="14"/>
      <c r="G101" s="15"/>
      <c r="H101" s="15"/>
      <c r="I101" s="15"/>
      <c r="J101" s="15"/>
      <c r="K101" s="15"/>
      <c r="L101" s="15"/>
      <c r="M101" s="15"/>
    </row>
    <row r="102" spans="1:13" s="13" customFormat="1" ht="33.75" customHeight="1" x14ac:dyDescent="0.35">
      <c r="A102" s="75"/>
      <c r="C102" s="75"/>
      <c r="D102" s="14"/>
      <c r="E102" s="14"/>
      <c r="F102" s="14"/>
      <c r="G102" s="15"/>
      <c r="H102" s="15"/>
      <c r="I102" s="15"/>
      <c r="J102" s="15"/>
      <c r="K102" s="15"/>
      <c r="L102" s="15"/>
      <c r="M102" s="15"/>
    </row>
    <row r="103" spans="1:13" s="13" customFormat="1" ht="33.75" customHeight="1" x14ac:dyDescent="0.35">
      <c r="A103" s="75"/>
      <c r="C103" s="75"/>
      <c r="D103" s="14"/>
      <c r="E103" s="14"/>
      <c r="F103" s="14"/>
      <c r="G103" s="15"/>
      <c r="H103" s="15"/>
      <c r="I103" s="15"/>
      <c r="J103" s="15"/>
      <c r="K103" s="15"/>
      <c r="L103" s="15"/>
      <c r="M103" s="15"/>
    </row>
    <row r="104" spans="1:13" s="13" customFormat="1" ht="33.75" customHeight="1" x14ac:dyDescent="0.35">
      <c r="A104" s="75"/>
      <c r="C104" s="75"/>
      <c r="D104" s="14"/>
      <c r="E104" s="14"/>
      <c r="F104" s="14"/>
      <c r="G104" s="15"/>
      <c r="H104" s="15"/>
      <c r="I104" s="15"/>
      <c r="J104" s="15"/>
      <c r="K104" s="15"/>
      <c r="L104" s="15"/>
      <c r="M104" s="15"/>
    </row>
    <row r="105" spans="1:13" s="13" customFormat="1" ht="33.75" customHeight="1" x14ac:dyDescent="0.35">
      <c r="A105" s="75"/>
      <c r="C105" s="75"/>
      <c r="D105" s="14"/>
      <c r="E105" s="14"/>
      <c r="F105" s="14"/>
      <c r="G105" s="15"/>
      <c r="H105" s="15"/>
      <c r="I105" s="15"/>
      <c r="J105" s="15"/>
      <c r="K105" s="15"/>
      <c r="L105" s="15"/>
      <c r="M105" s="15"/>
    </row>
    <row r="106" spans="1:13" s="13" customFormat="1" ht="33.75" customHeight="1" x14ac:dyDescent="0.35">
      <c r="A106" s="75"/>
      <c r="C106" s="75"/>
      <c r="D106" s="14"/>
      <c r="E106" s="14"/>
      <c r="F106" s="14"/>
      <c r="G106" s="15"/>
      <c r="H106" s="15"/>
      <c r="I106" s="15"/>
      <c r="J106" s="15"/>
      <c r="K106" s="15"/>
      <c r="L106" s="15"/>
      <c r="M106" s="15"/>
    </row>
    <row r="107" spans="1:13" s="13" customFormat="1" ht="33.75" customHeight="1" x14ac:dyDescent="0.35">
      <c r="A107" s="75"/>
      <c r="C107" s="75"/>
      <c r="D107" s="14"/>
      <c r="E107" s="14"/>
      <c r="F107" s="14"/>
      <c r="G107" s="15"/>
      <c r="H107" s="15"/>
      <c r="I107" s="15"/>
      <c r="J107" s="15"/>
      <c r="K107" s="15"/>
      <c r="L107" s="15"/>
      <c r="M107" s="15"/>
    </row>
    <row r="108" spans="1:13" s="13" customFormat="1" ht="33.75" customHeight="1" x14ac:dyDescent="0.35">
      <c r="A108" s="75"/>
      <c r="C108" s="75"/>
      <c r="D108" s="14"/>
      <c r="E108" s="14"/>
      <c r="F108" s="14"/>
      <c r="G108" s="15"/>
      <c r="H108" s="15"/>
      <c r="I108" s="15"/>
      <c r="J108" s="15"/>
      <c r="K108" s="15"/>
      <c r="L108" s="15"/>
      <c r="M108" s="15"/>
    </row>
    <row r="109" spans="1:13" s="13" customFormat="1" ht="33.75" customHeight="1" x14ac:dyDescent="0.35">
      <c r="A109" s="75"/>
      <c r="C109" s="75"/>
      <c r="D109" s="14"/>
      <c r="E109" s="14"/>
      <c r="F109" s="14"/>
      <c r="G109" s="15"/>
      <c r="H109" s="15"/>
      <c r="I109" s="15"/>
      <c r="J109" s="15"/>
      <c r="K109" s="15"/>
      <c r="L109" s="15"/>
      <c r="M109" s="15"/>
    </row>
    <row r="110" spans="1:13" s="13" customFormat="1" ht="33.75" customHeight="1" x14ac:dyDescent="0.35">
      <c r="A110" s="75"/>
      <c r="C110" s="75"/>
      <c r="D110" s="14"/>
      <c r="E110" s="14"/>
      <c r="F110" s="14"/>
      <c r="G110" s="15"/>
      <c r="H110" s="15"/>
      <c r="I110" s="15"/>
      <c r="J110" s="15"/>
      <c r="K110" s="15"/>
      <c r="L110" s="15"/>
      <c r="M110" s="15"/>
    </row>
    <row r="111" spans="1:13" s="13" customFormat="1" ht="33.75" customHeight="1" x14ac:dyDescent="0.35">
      <c r="A111" s="75"/>
      <c r="C111" s="75"/>
      <c r="D111" s="14"/>
      <c r="E111" s="14"/>
      <c r="F111" s="14"/>
      <c r="G111" s="15"/>
      <c r="H111" s="15"/>
      <c r="I111" s="15"/>
      <c r="J111" s="15"/>
      <c r="K111" s="15"/>
      <c r="L111" s="15"/>
      <c r="M111" s="15"/>
    </row>
    <row r="112" spans="1:13" s="13" customFormat="1" ht="33.75" customHeight="1" x14ac:dyDescent="0.35">
      <c r="A112" s="75"/>
      <c r="C112" s="75"/>
      <c r="D112" s="14"/>
      <c r="E112" s="14"/>
      <c r="F112" s="14"/>
      <c r="G112" s="15"/>
      <c r="H112" s="15"/>
      <c r="I112" s="15"/>
      <c r="J112" s="15"/>
      <c r="K112" s="15"/>
      <c r="L112" s="15"/>
      <c r="M112" s="15"/>
    </row>
    <row r="113" spans="1:13" s="13" customFormat="1" ht="33.75" customHeight="1" x14ac:dyDescent="0.35">
      <c r="A113" s="75"/>
      <c r="C113" s="75"/>
      <c r="D113" s="14"/>
      <c r="E113" s="14"/>
      <c r="F113" s="14"/>
      <c r="G113" s="15"/>
      <c r="H113" s="15"/>
      <c r="I113" s="15"/>
      <c r="J113" s="15"/>
      <c r="K113" s="15"/>
      <c r="L113" s="15"/>
      <c r="M113" s="15"/>
    </row>
    <row r="114" spans="1:13" s="13" customFormat="1" ht="33.75" customHeight="1" x14ac:dyDescent="0.35">
      <c r="A114" s="75"/>
      <c r="C114" s="75"/>
      <c r="D114" s="14"/>
      <c r="E114" s="14"/>
      <c r="F114" s="14"/>
      <c r="G114" s="15"/>
      <c r="H114" s="15"/>
      <c r="I114" s="15"/>
      <c r="J114" s="15"/>
      <c r="K114" s="15"/>
      <c r="L114" s="15"/>
      <c r="M114" s="15"/>
    </row>
    <row r="115" spans="1:13" s="13" customFormat="1" ht="33.75" customHeight="1" x14ac:dyDescent="0.35">
      <c r="A115" s="75"/>
      <c r="C115" s="75"/>
      <c r="D115" s="14"/>
      <c r="E115" s="14"/>
      <c r="F115" s="14"/>
      <c r="G115" s="15"/>
      <c r="H115" s="15"/>
      <c r="I115" s="15"/>
      <c r="J115" s="15"/>
      <c r="K115" s="15"/>
      <c r="L115" s="15"/>
      <c r="M115" s="15"/>
    </row>
    <row r="116" spans="1:13" s="13" customFormat="1" ht="33.75" customHeight="1" x14ac:dyDescent="0.35">
      <c r="A116" s="75"/>
      <c r="C116" s="75"/>
      <c r="D116" s="14"/>
      <c r="E116" s="14"/>
      <c r="F116" s="14"/>
      <c r="G116" s="15"/>
      <c r="H116" s="15"/>
      <c r="I116" s="15"/>
      <c r="J116" s="15"/>
      <c r="K116" s="15"/>
      <c r="L116" s="15"/>
      <c r="M116" s="15"/>
    </row>
    <row r="117" spans="1:13" s="13" customFormat="1" ht="33.75" customHeight="1" x14ac:dyDescent="0.35">
      <c r="A117" s="75"/>
      <c r="C117" s="75"/>
      <c r="D117" s="14"/>
      <c r="E117" s="14"/>
      <c r="F117" s="14"/>
      <c r="G117" s="15"/>
      <c r="H117" s="15"/>
      <c r="I117" s="15"/>
      <c r="J117" s="15"/>
      <c r="K117" s="15"/>
      <c r="L117" s="15"/>
      <c r="M117" s="15"/>
    </row>
    <row r="118" spans="1:13" s="13" customFormat="1" ht="33.75" customHeight="1" x14ac:dyDescent="0.35">
      <c r="A118" s="75"/>
      <c r="C118" s="75"/>
      <c r="D118" s="14"/>
      <c r="E118" s="14"/>
      <c r="F118" s="14"/>
      <c r="G118" s="15"/>
      <c r="H118" s="15"/>
      <c r="I118" s="15"/>
      <c r="J118" s="15"/>
      <c r="K118" s="15"/>
      <c r="L118" s="15"/>
      <c r="M118" s="15"/>
    </row>
    <row r="119" spans="1:13" s="13" customFormat="1" ht="33.75" customHeight="1" x14ac:dyDescent="0.35">
      <c r="A119" s="75"/>
      <c r="C119" s="75"/>
      <c r="D119" s="14"/>
      <c r="E119" s="14"/>
      <c r="F119" s="14"/>
      <c r="G119" s="15"/>
      <c r="H119" s="15"/>
      <c r="I119" s="15"/>
      <c r="J119" s="15"/>
      <c r="K119" s="15"/>
      <c r="L119" s="15"/>
      <c r="M119" s="15"/>
    </row>
    <row r="120" spans="1:13" s="13" customFormat="1" ht="33.75" customHeight="1" x14ac:dyDescent="0.35">
      <c r="A120" s="75"/>
      <c r="C120" s="75"/>
      <c r="D120" s="14"/>
      <c r="E120" s="14"/>
      <c r="F120" s="14"/>
      <c r="G120" s="15"/>
      <c r="H120" s="15"/>
      <c r="I120" s="15"/>
      <c r="J120" s="15"/>
      <c r="K120" s="15"/>
      <c r="L120" s="15"/>
      <c r="M120" s="15"/>
    </row>
    <row r="121" spans="1:13" s="13" customFormat="1" ht="33.75" customHeight="1" x14ac:dyDescent="0.35">
      <c r="A121" s="75"/>
      <c r="C121" s="75"/>
      <c r="D121" s="14"/>
      <c r="E121" s="14"/>
      <c r="F121" s="14"/>
      <c r="G121" s="15"/>
      <c r="H121" s="15"/>
      <c r="I121" s="15"/>
      <c r="J121" s="15"/>
      <c r="K121" s="15"/>
      <c r="L121" s="15"/>
      <c r="M121" s="15"/>
    </row>
    <row r="122" spans="1:13" s="13" customFormat="1" ht="33.75" customHeight="1" x14ac:dyDescent="0.35">
      <c r="A122" s="75"/>
      <c r="C122" s="75"/>
      <c r="D122" s="14"/>
      <c r="E122" s="14"/>
      <c r="F122" s="14"/>
      <c r="G122" s="15"/>
      <c r="H122" s="15"/>
      <c r="I122" s="15"/>
      <c r="J122" s="15"/>
      <c r="K122" s="15"/>
      <c r="L122" s="15"/>
      <c r="M122" s="15"/>
    </row>
    <row r="123" spans="1:13" s="13" customFormat="1" ht="33.75" customHeight="1" x14ac:dyDescent="0.35">
      <c r="A123" s="75"/>
      <c r="C123" s="75"/>
      <c r="D123" s="14"/>
      <c r="E123" s="14"/>
      <c r="F123" s="14"/>
      <c r="G123" s="15"/>
      <c r="H123" s="15"/>
      <c r="I123" s="15"/>
      <c r="J123" s="15"/>
      <c r="K123" s="15"/>
      <c r="L123" s="15"/>
      <c r="M123" s="15"/>
    </row>
    <row r="124" spans="1:13" s="13" customFormat="1" ht="33.75" customHeight="1" x14ac:dyDescent="0.35">
      <c r="A124" s="75"/>
      <c r="C124" s="75"/>
      <c r="D124" s="14"/>
      <c r="E124" s="14"/>
      <c r="F124" s="14"/>
      <c r="G124" s="15"/>
      <c r="H124" s="15"/>
      <c r="I124" s="15"/>
      <c r="J124" s="15"/>
      <c r="K124" s="15"/>
      <c r="L124" s="15"/>
      <c r="M124" s="15"/>
    </row>
    <row r="125" spans="1:13" s="13" customFormat="1" ht="33.75" customHeight="1" x14ac:dyDescent="0.35">
      <c r="A125" s="75"/>
      <c r="C125" s="75"/>
      <c r="D125" s="14"/>
      <c r="E125" s="14"/>
      <c r="F125" s="14"/>
      <c r="G125" s="15"/>
      <c r="H125" s="15"/>
      <c r="I125" s="15"/>
      <c r="J125" s="15"/>
      <c r="K125" s="15"/>
      <c r="L125" s="15"/>
      <c r="M125" s="15"/>
    </row>
    <row r="126" spans="1:13" s="13" customFormat="1" ht="33.75" customHeight="1" x14ac:dyDescent="0.35">
      <c r="A126" s="75"/>
      <c r="C126" s="75"/>
      <c r="D126" s="14"/>
      <c r="E126" s="14"/>
      <c r="F126" s="14"/>
      <c r="G126" s="15"/>
      <c r="H126" s="15"/>
      <c r="I126" s="15"/>
      <c r="J126" s="15"/>
      <c r="K126" s="15"/>
      <c r="L126" s="15"/>
      <c r="M126" s="15"/>
    </row>
    <row r="127" spans="1:13" s="13" customFormat="1" ht="33.75" customHeight="1" x14ac:dyDescent="0.35">
      <c r="A127" s="75"/>
      <c r="C127" s="75"/>
      <c r="D127" s="14"/>
      <c r="E127" s="14"/>
      <c r="F127" s="14"/>
      <c r="G127" s="15"/>
      <c r="H127" s="15"/>
      <c r="I127" s="15"/>
      <c r="J127" s="15"/>
      <c r="K127" s="15"/>
      <c r="L127" s="15"/>
      <c r="M127" s="15"/>
    </row>
    <row r="128" spans="1:13" s="13" customFormat="1" ht="33.75" customHeight="1" x14ac:dyDescent="0.35">
      <c r="A128" s="75"/>
      <c r="C128" s="75"/>
      <c r="D128" s="14"/>
      <c r="E128" s="14"/>
      <c r="F128" s="14"/>
      <c r="G128" s="15"/>
      <c r="H128" s="15"/>
      <c r="I128" s="15"/>
      <c r="J128" s="15"/>
      <c r="K128" s="15"/>
      <c r="L128" s="15"/>
      <c r="M128" s="15"/>
    </row>
    <row r="129" spans="1:13" s="13" customFormat="1" ht="33.75" customHeight="1" x14ac:dyDescent="0.35">
      <c r="A129" s="75"/>
      <c r="C129" s="75"/>
      <c r="D129" s="14"/>
      <c r="E129" s="14"/>
      <c r="F129" s="14"/>
      <c r="G129" s="15"/>
      <c r="H129" s="15"/>
      <c r="I129" s="15"/>
      <c r="J129" s="15"/>
      <c r="K129" s="15"/>
      <c r="L129" s="15"/>
      <c r="M129" s="15"/>
    </row>
    <row r="130" spans="1:13" s="13" customFormat="1" ht="33.75" customHeight="1" x14ac:dyDescent="0.35">
      <c r="A130" s="75"/>
      <c r="C130" s="75"/>
      <c r="D130" s="14"/>
      <c r="E130" s="14"/>
      <c r="F130" s="14"/>
      <c r="G130" s="15"/>
      <c r="H130" s="15"/>
      <c r="I130" s="15"/>
      <c r="J130" s="15"/>
      <c r="K130" s="15"/>
      <c r="L130" s="15"/>
      <c r="M130" s="15"/>
    </row>
    <row r="131" spans="1:13" s="13" customFormat="1" ht="33.75" customHeight="1" x14ac:dyDescent="0.35">
      <c r="A131" s="75"/>
      <c r="C131" s="75"/>
      <c r="D131" s="14"/>
      <c r="E131" s="14"/>
      <c r="F131" s="14"/>
      <c r="G131" s="15"/>
      <c r="H131" s="15"/>
      <c r="I131" s="15"/>
      <c r="J131" s="15"/>
      <c r="K131" s="15"/>
      <c r="L131" s="15"/>
      <c r="M131" s="15"/>
    </row>
    <row r="132" spans="1:13" s="13" customFormat="1" ht="33.75" customHeight="1" x14ac:dyDescent="0.35">
      <c r="A132" s="75"/>
      <c r="C132" s="75"/>
      <c r="D132" s="14"/>
      <c r="E132" s="14"/>
      <c r="F132" s="14"/>
      <c r="G132" s="15"/>
      <c r="H132" s="15"/>
      <c r="I132" s="15"/>
      <c r="J132" s="15"/>
      <c r="K132" s="15"/>
      <c r="L132" s="15"/>
      <c r="M132" s="15"/>
    </row>
    <row r="133" spans="1:13" s="13" customFormat="1" ht="33.75" customHeight="1" x14ac:dyDescent="0.35">
      <c r="A133" s="75"/>
      <c r="C133" s="75"/>
      <c r="D133" s="14"/>
      <c r="E133" s="14"/>
      <c r="F133" s="14"/>
      <c r="G133" s="15"/>
      <c r="H133" s="15"/>
      <c r="I133" s="15"/>
      <c r="J133" s="15"/>
      <c r="K133" s="15"/>
      <c r="L133" s="15"/>
      <c r="M133" s="15"/>
    </row>
    <row r="134" spans="1:13" s="13" customFormat="1" ht="33.75" customHeight="1" x14ac:dyDescent="0.35">
      <c r="A134" s="75"/>
      <c r="C134" s="75"/>
      <c r="D134" s="14"/>
      <c r="E134" s="14"/>
      <c r="F134" s="14"/>
      <c r="G134" s="15"/>
      <c r="H134" s="15"/>
      <c r="I134" s="15"/>
      <c r="J134" s="15"/>
      <c r="K134" s="15"/>
      <c r="L134" s="15"/>
      <c r="M134" s="15"/>
    </row>
    <row r="135" spans="1:13" s="13" customFormat="1" ht="33.75" customHeight="1" x14ac:dyDescent="0.35">
      <c r="A135" s="75"/>
      <c r="C135" s="75"/>
      <c r="D135" s="14"/>
      <c r="E135" s="14"/>
      <c r="F135" s="14"/>
      <c r="G135" s="15"/>
      <c r="H135" s="15"/>
      <c r="I135" s="15"/>
      <c r="J135" s="15"/>
      <c r="K135" s="15"/>
      <c r="L135" s="15"/>
      <c r="M135" s="15"/>
    </row>
    <row r="136" spans="1:13" s="13" customFormat="1" ht="33.75" customHeight="1" x14ac:dyDescent="0.35">
      <c r="A136" s="75"/>
      <c r="C136" s="75"/>
      <c r="D136" s="14"/>
      <c r="E136" s="14"/>
      <c r="F136" s="14"/>
      <c r="G136" s="15"/>
      <c r="H136" s="15"/>
      <c r="I136" s="15"/>
      <c r="J136" s="15"/>
      <c r="K136" s="15"/>
      <c r="L136" s="15"/>
      <c r="M136" s="15"/>
    </row>
    <row r="137" spans="1:13" s="13" customFormat="1" ht="33.75" customHeight="1" x14ac:dyDescent="0.35">
      <c r="A137" s="75"/>
      <c r="C137" s="75"/>
      <c r="D137" s="14"/>
      <c r="E137" s="14"/>
      <c r="F137" s="14"/>
      <c r="G137" s="15"/>
      <c r="H137" s="15"/>
      <c r="I137" s="15"/>
      <c r="J137" s="15"/>
      <c r="K137" s="15"/>
      <c r="L137" s="15"/>
      <c r="M137" s="15"/>
    </row>
    <row r="138" spans="1:13" s="13" customFormat="1" ht="33.75" customHeight="1" x14ac:dyDescent="0.35">
      <c r="A138" s="75"/>
      <c r="C138" s="75"/>
      <c r="D138" s="14"/>
      <c r="E138" s="14"/>
      <c r="F138" s="14"/>
      <c r="G138" s="15"/>
      <c r="H138" s="15"/>
      <c r="I138" s="15"/>
      <c r="J138" s="15"/>
      <c r="K138" s="15"/>
      <c r="L138" s="15"/>
      <c r="M138" s="15"/>
    </row>
    <row r="139" spans="1:13" s="13" customFormat="1" ht="33.75" customHeight="1" x14ac:dyDescent="0.35">
      <c r="A139" s="75"/>
      <c r="C139" s="75"/>
      <c r="D139" s="14"/>
      <c r="E139" s="14"/>
      <c r="F139" s="14"/>
      <c r="G139" s="15"/>
      <c r="H139" s="15"/>
      <c r="I139" s="15"/>
      <c r="J139" s="15"/>
      <c r="K139" s="15"/>
      <c r="L139" s="15"/>
      <c r="M139" s="15"/>
    </row>
    <row r="140" spans="1:13" s="13" customFormat="1" ht="33.75" customHeight="1" x14ac:dyDescent="0.35">
      <c r="A140" s="75"/>
      <c r="C140" s="75"/>
      <c r="D140" s="14"/>
      <c r="E140" s="14"/>
      <c r="F140" s="14"/>
      <c r="G140" s="15"/>
      <c r="H140" s="15"/>
      <c r="I140" s="15"/>
      <c r="J140" s="15"/>
      <c r="K140" s="15"/>
      <c r="L140" s="15"/>
      <c r="M140" s="15"/>
    </row>
    <row r="141" spans="1:13" s="13" customFormat="1" ht="33.75" customHeight="1" x14ac:dyDescent="0.35">
      <c r="A141" s="75"/>
      <c r="C141" s="75"/>
      <c r="D141" s="14"/>
      <c r="E141" s="14"/>
      <c r="F141" s="14"/>
      <c r="G141" s="15"/>
      <c r="H141" s="15"/>
      <c r="I141" s="15"/>
      <c r="J141" s="15"/>
      <c r="K141" s="15"/>
      <c r="L141" s="15"/>
      <c r="M141" s="15"/>
    </row>
    <row r="142" spans="1:13" s="13" customFormat="1" ht="33.75" customHeight="1" x14ac:dyDescent="0.35">
      <c r="A142" s="75"/>
      <c r="C142" s="75"/>
      <c r="D142" s="14"/>
      <c r="E142" s="14"/>
      <c r="F142" s="14"/>
      <c r="G142" s="15"/>
      <c r="H142" s="15"/>
      <c r="I142" s="15"/>
      <c r="J142" s="15"/>
      <c r="K142" s="15"/>
      <c r="L142" s="15"/>
      <c r="M142" s="15"/>
    </row>
    <row r="143" spans="1:13" s="13" customFormat="1" ht="33.75" customHeight="1" x14ac:dyDescent="0.35">
      <c r="A143" s="75"/>
      <c r="C143" s="75"/>
      <c r="D143" s="14"/>
      <c r="E143" s="14"/>
      <c r="F143" s="14"/>
      <c r="G143" s="15"/>
      <c r="H143" s="15"/>
      <c r="I143" s="15"/>
      <c r="J143" s="15"/>
      <c r="K143" s="15"/>
      <c r="L143" s="15"/>
      <c r="M143" s="15"/>
    </row>
    <row r="144" spans="1:13" s="13" customFormat="1" ht="33.75" customHeight="1" x14ac:dyDescent="0.35">
      <c r="A144" s="75"/>
      <c r="C144" s="75"/>
      <c r="D144" s="14"/>
      <c r="E144" s="14"/>
      <c r="F144" s="14"/>
      <c r="G144" s="15"/>
      <c r="H144" s="15"/>
      <c r="I144" s="15"/>
      <c r="J144" s="15"/>
      <c r="K144" s="15"/>
      <c r="L144" s="15"/>
      <c r="M144" s="15"/>
    </row>
    <row r="145" spans="1:13" s="13" customFormat="1" ht="33.75" customHeight="1" x14ac:dyDescent="0.35">
      <c r="A145" s="75"/>
      <c r="C145" s="75"/>
      <c r="D145" s="14"/>
      <c r="E145" s="14"/>
      <c r="F145" s="14"/>
      <c r="G145" s="15"/>
      <c r="H145" s="15"/>
      <c r="I145" s="15"/>
      <c r="J145" s="15"/>
      <c r="K145" s="15"/>
      <c r="L145" s="15"/>
      <c r="M145" s="15"/>
    </row>
    <row r="146" spans="1:13" s="13" customFormat="1" ht="33.75" customHeight="1" x14ac:dyDescent="0.35">
      <c r="A146" s="75"/>
      <c r="C146" s="75"/>
      <c r="D146" s="14"/>
      <c r="E146" s="14"/>
      <c r="F146" s="14"/>
      <c r="G146" s="15"/>
      <c r="H146" s="15"/>
      <c r="I146" s="15"/>
      <c r="J146" s="15"/>
      <c r="K146" s="15"/>
      <c r="L146" s="15"/>
      <c r="M146" s="15"/>
    </row>
    <row r="147" spans="1:13" s="13" customFormat="1" ht="33.75" customHeight="1" x14ac:dyDescent="0.35">
      <c r="A147" s="75"/>
      <c r="C147" s="75"/>
      <c r="D147" s="14"/>
      <c r="E147" s="14"/>
      <c r="F147" s="14"/>
      <c r="G147" s="15"/>
      <c r="H147" s="15"/>
      <c r="I147" s="15"/>
      <c r="J147" s="15"/>
      <c r="K147" s="15"/>
      <c r="L147" s="15"/>
      <c r="M147" s="15"/>
    </row>
    <row r="148" spans="1:13" s="13" customFormat="1" ht="33.75" customHeight="1" x14ac:dyDescent="0.35">
      <c r="A148" s="75"/>
      <c r="C148" s="75"/>
      <c r="D148" s="14"/>
      <c r="E148" s="14"/>
      <c r="F148" s="14"/>
      <c r="G148" s="15"/>
      <c r="H148" s="15"/>
      <c r="I148" s="15"/>
      <c r="J148" s="15"/>
      <c r="K148" s="15"/>
      <c r="L148" s="15"/>
      <c r="M148" s="15"/>
    </row>
    <row r="149" spans="1:13" s="13" customFormat="1" ht="33.75" customHeight="1" x14ac:dyDescent="0.35">
      <c r="A149" s="75"/>
      <c r="C149" s="75"/>
      <c r="D149" s="14"/>
      <c r="E149" s="14"/>
      <c r="F149" s="14"/>
      <c r="G149" s="15"/>
      <c r="H149" s="15"/>
      <c r="I149" s="15"/>
      <c r="J149" s="15"/>
      <c r="K149" s="15"/>
      <c r="L149" s="15"/>
      <c r="M149" s="15"/>
    </row>
    <row r="150" spans="1:13" s="13" customFormat="1" ht="33.75" customHeight="1" x14ac:dyDescent="0.35">
      <c r="A150" s="75"/>
      <c r="C150" s="75"/>
      <c r="D150" s="14"/>
      <c r="E150" s="14"/>
      <c r="F150" s="14"/>
      <c r="G150" s="15"/>
      <c r="H150" s="15"/>
      <c r="I150" s="15"/>
      <c r="J150" s="15"/>
      <c r="K150" s="15"/>
      <c r="L150" s="15"/>
      <c r="M150" s="15"/>
    </row>
    <row r="151" spans="1:13" s="13" customFormat="1" ht="33.75" customHeight="1" x14ac:dyDescent="0.35">
      <c r="A151" s="75"/>
      <c r="C151" s="75"/>
      <c r="D151" s="14"/>
      <c r="E151" s="14"/>
      <c r="F151" s="14"/>
      <c r="G151" s="15"/>
      <c r="H151" s="15"/>
      <c r="I151" s="15"/>
      <c r="J151" s="15"/>
      <c r="K151" s="15"/>
      <c r="L151" s="15"/>
      <c r="M151" s="15"/>
    </row>
    <row r="152" spans="1:13" s="13" customFormat="1" ht="33.75" customHeight="1" x14ac:dyDescent="0.35">
      <c r="A152" s="75"/>
      <c r="C152" s="75"/>
      <c r="D152" s="14"/>
      <c r="E152" s="14"/>
      <c r="F152" s="14"/>
      <c r="G152" s="15"/>
      <c r="H152" s="15"/>
      <c r="I152" s="15"/>
      <c r="J152" s="15"/>
      <c r="K152" s="15"/>
      <c r="L152" s="15"/>
      <c r="M152" s="15"/>
    </row>
    <row r="153" spans="1:13" s="13" customFormat="1" ht="33.75" customHeight="1" x14ac:dyDescent="0.35">
      <c r="A153" s="75"/>
      <c r="C153" s="75"/>
      <c r="D153" s="14"/>
      <c r="E153" s="14"/>
      <c r="F153" s="14"/>
      <c r="G153" s="15"/>
      <c r="H153" s="15"/>
      <c r="I153" s="15"/>
      <c r="J153" s="15"/>
      <c r="K153" s="15"/>
      <c r="L153" s="15"/>
      <c r="M153" s="15"/>
    </row>
    <row r="154" spans="1:13" s="13" customFormat="1" ht="33.75" customHeight="1" x14ac:dyDescent="0.35">
      <c r="A154" s="75"/>
      <c r="C154" s="75"/>
      <c r="D154" s="14"/>
      <c r="E154" s="14"/>
      <c r="F154" s="14"/>
      <c r="G154" s="15"/>
      <c r="H154" s="15"/>
      <c r="I154" s="15"/>
      <c r="J154" s="15"/>
      <c r="K154" s="15"/>
      <c r="L154" s="15"/>
      <c r="M154" s="15"/>
    </row>
    <row r="155" spans="1:13" s="13" customFormat="1" ht="33.75" customHeight="1" x14ac:dyDescent="0.35">
      <c r="A155" s="75"/>
      <c r="C155" s="75"/>
      <c r="D155" s="14"/>
      <c r="E155" s="14"/>
      <c r="F155" s="14"/>
      <c r="G155" s="15"/>
      <c r="H155" s="15"/>
      <c r="I155" s="15"/>
      <c r="J155" s="15"/>
      <c r="K155" s="15"/>
      <c r="L155" s="15"/>
      <c r="M155" s="15"/>
    </row>
    <row r="156" spans="1:13" s="13" customFormat="1" ht="33.75" customHeight="1" x14ac:dyDescent="0.35">
      <c r="A156" s="75"/>
      <c r="C156" s="75"/>
      <c r="D156" s="14"/>
      <c r="E156" s="14"/>
      <c r="F156" s="14"/>
      <c r="G156" s="15"/>
      <c r="H156" s="15"/>
      <c r="I156" s="15"/>
      <c r="J156" s="15"/>
      <c r="K156" s="15"/>
      <c r="L156" s="15"/>
      <c r="M156" s="15"/>
    </row>
    <row r="157" spans="1:13" s="13" customFormat="1" ht="33.75" customHeight="1" x14ac:dyDescent="0.35">
      <c r="A157" s="75"/>
      <c r="C157" s="75"/>
      <c r="D157" s="14"/>
      <c r="E157" s="14"/>
      <c r="F157" s="14"/>
      <c r="G157" s="15"/>
      <c r="H157" s="15"/>
      <c r="I157" s="15"/>
      <c r="J157" s="15"/>
      <c r="K157" s="15"/>
      <c r="L157" s="15"/>
      <c r="M157" s="15"/>
    </row>
    <row r="158" spans="1:13" s="13" customFormat="1" ht="33.75" customHeight="1" x14ac:dyDescent="0.35">
      <c r="A158" s="75"/>
      <c r="C158" s="75"/>
      <c r="D158" s="14"/>
      <c r="E158" s="14"/>
      <c r="F158" s="14"/>
      <c r="G158" s="15"/>
      <c r="H158" s="15"/>
      <c r="I158" s="15"/>
      <c r="J158" s="15"/>
      <c r="K158" s="15"/>
      <c r="L158" s="15"/>
      <c r="M158" s="15"/>
    </row>
    <row r="159" spans="1:13" s="13" customFormat="1" ht="33.75" customHeight="1" x14ac:dyDescent="0.35">
      <c r="A159" s="75"/>
      <c r="C159" s="75"/>
      <c r="D159" s="14"/>
      <c r="E159" s="14"/>
      <c r="F159" s="14"/>
      <c r="G159" s="15"/>
      <c r="H159" s="15"/>
      <c r="I159" s="15"/>
      <c r="J159" s="15"/>
      <c r="K159" s="15"/>
      <c r="L159" s="15"/>
      <c r="M159" s="15"/>
    </row>
    <row r="160" spans="1:13" s="13" customFormat="1" ht="33.75" customHeight="1" x14ac:dyDescent="0.35">
      <c r="A160" s="75"/>
      <c r="C160" s="75"/>
      <c r="D160" s="14"/>
      <c r="E160" s="14"/>
      <c r="F160" s="14"/>
      <c r="G160" s="15"/>
      <c r="H160" s="15"/>
      <c r="I160" s="15"/>
      <c r="J160" s="15"/>
      <c r="K160" s="15"/>
      <c r="L160" s="15"/>
      <c r="M160" s="15"/>
    </row>
    <row r="161" spans="1:13" s="13" customFormat="1" ht="33.75" customHeight="1" x14ac:dyDescent="0.35">
      <c r="A161" s="75"/>
      <c r="C161" s="75"/>
      <c r="D161" s="14"/>
      <c r="E161" s="14"/>
      <c r="F161" s="14"/>
      <c r="G161" s="15"/>
      <c r="H161" s="15"/>
      <c r="I161" s="15"/>
      <c r="J161" s="15"/>
      <c r="K161" s="15"/>
      <c r="L161" s="15"/>
      <c r="M161" s="15"/>
    </row>
    <row r="162" spans="1:13" s="13" customFormat="1" ht="33.75" customHeight="1" x14ac:dyDescent="0.35">
      <c r="A162" s="75"/>
      <c r="C162" s="75"/>
      <c r="D162" s="14"/>
      <c r="E162" s="14"/>
      <c r="F162" s="14"/>
      <c r="G162" s="15"/>
      <c r="H162" s="15"/>
      <c r="I162" s="15"/>
      <c r="J162" s="15"/>
      <c r="K162" s="15"/>
      <c r="L162" s="15"/>
      <c r="M162" s="15"/>
    </row>
    <row r="163" spans="1:13" s="13" customFormat="1" ht="33.75" customHeight="1" x14ac:dyDescent="0.35">
      <c r="A163" s="75"/>
      <c r="C163" s="75"/>
      <c r="D163" s="14"/>
      <c r="E163" s="14"/>
      <c r="F163" s="14"/>
      <c r="G163" s="15"/>
      <c r="H163" s="15"/>
      <c r="I163" s="15"/>
      <c r="J163" s="15"/>
      <c r="K163" s="15"/>
      <c r="L163" s="15"/>
      <c r="M163" s="15"/>
    </row>
    <row r="164" spans="1:13" s="13" customFormat="1" ht="33.75" customHeight="1" x14ac:dyDescent="0.35">
      <c r="A164" s="75"/>
      <c r="C164" s="75"/>
      <c r="D164" s="14"/>
      <c r="E164" s="14"/>
      <c r="F164" s="14"/>
      <c r="G164" s="15"/>
      <c r="H164" s="15"/>
      <c r="I164" s="15"/>
      <c r="J164" s="15"/>
      <c r="K164" s="15"/>
      <c r="L164" s="15"/>
      <c r="M164" s="15"/>
    </row>
    <row r="165" spans="1:13" s="13" customFormat="1" ht="33.75" customHeight="1" x14ac:dyDescent="0.35">
      <c r="A165" s="75"/>
      <c r="C165" s="75"/>
      <c r="D165" s="14"/>
      <c r="E165" s="14"/>
      <c r="F165" s="14"/>
      <c r="G165" s="15"/>
      <c r="H165" s="15"/>
      <c r="I165" s="15"/>
      <c r="J165" s="15"/>
      <c r="K165" s="15"/>
      <c r="L165" s="15"/>
      <c r="M165" s="15"/>
    </row>
    <row r="166" spans="1:13" s="13" customFormat="1" ht="33.75" customHeight="1" x14ac:dyDescent="0.35">
      <c r="A166" s="75"/>
      <c r="C166" s="75"/>
      <c r="D166" s="14"/>
      <c r="E166" s="14"/>
      <c r="F166" s="14"/>
      <c r="G166" s="15"/>
      <c r="H166" s="15"/>
      <c r="I166" s="15"/>
      <c r="J166" s="15"/>
      <c r="K166" s="15"/>
      <c r="L166" s="15"/>
      <c r="M166" s="15"/>
    </row>
    <row r="167" spans="1:13" s="13" customFormat="1" ht="33.75" customHeight="1" x14ac:dyDescent="0.35">
      <c r="A167" s="75"/>
      <c r="C167" s="75"/>
      <c r="D167" s="14"/>
      <c r="E167" s="14"/>
      <c r="F167" s="14"/>
      <c r="G167" s="15"/>
      <c r="H167" s="15"/>
      <c r="I167" s="15"/>
      <c r="J167" s="15"/>
      <c r="K167" s="15"/>
      <c r="L167" s="15"/>
      <c r="M167" s="15"/>
    </row>
    <row r="168" spans="1:13" s="13" customFormat="1" ht="33.75" customHeight="1" x14ac:dyDescent="0.35">
      <c r="A168" s="75"/>
      <c r="C168" s="75"/>
      <c r="D168" s="14"/>
      <c r="E168" s="14"/>
      <c r="F168" s="14"/>
      <c r="G168" s="15"/>
      <c r="H168" s="15"/>
      <c r="I168" s="15"/>
      <c r="J168" s="15"/>
      <c r="K168" s="15"/>
      <c r="L168" s="15"/>
      <c r="M168" s="15"/>
    </row>
    <row r="169" spans="1:13" s="13" customFormat="1" ht="33.75" customHeight="1" x14ac:dyDescent="0.35">
      <c r="A169" s="75"/>
      <c r="C169" s="75"/>
      <c r="D169" s="14"/>
      <c r="E169" s="14"/>
      <c r="F169" s="14"/>
      <c r="G169" s="15"/>
      <c r="H169" s="15"/>
      <c r="I169" s="15"/>
      <c r="J169" s="15"/>
      <c r="K169" s="15"/>
      <c r="L169" s="15"/>
      <c r="M169" s="15"/>
    </row>
    <row r="170" spans="1:13" s="13" customFormat="1" ht="33.75" customHeight="1" x14ac:dyDescent="0.35">
      <c r="A170" s="75"/>
      <c r="C170" s="75"/>
      <c r="D170" s="14"/>
      <c r="E170" s="14"/>
      <c r="F170" s="14"/>
      <c r="G170" s="15"/>
      <c r="H170" s="15"/>
      <c r="I170" s="15"/>
      <c r="J170" s="15"/>
      <c r="K170" s="15"/>
      <c r="L170" s="15"/>
      <c r="M170" s="15"/>
    </row>
    <row r="171" spans="1:13" s="13" customFormat="1" ht="33.75" customHeight="1" x14ac:dyDescent="0.35">
      <c r="A171" s="75"/>
      <c r="C171" s="75"/>
      <c r="D171" s="14"/>
      <c r="E171" s="14"/>
      <c r="F171" s="14"/>
      <c r="G171" s="15"/>
      <c r="H171" s="15"/>
      <c r="I171" s="15"/>
      <c r="J171" s="15"/>
      <c r="K171" s="15"/>
      <c r="L171" s="15"/>
      <c r="M171" s="15"/>
    </row>
    <row r="172" spans="1:13" s="13" customFormat="1" ht="33.75" customHeight="1" x14ac:dyDescent="0.35">
      <c r="A172" s="75"/>
      <c r="C172" s="75"/>
      <c r="D172" s="14"/>
      <c r="E172" s="14"/>
      <c r="F172" s="14"/>
      <c r="G172" s="15"/>
      <c r="H172" s="15"/>
      <c r="I172" s="15"/>
      <c r="J172" s="15"/>
      <c r="K172" s="15"/>
      <c r="L172" s="15"/>
      <c r="M172" s="15"/>
    </row>
    <row r="173" spans="1:13" s="13" customFormat="1" ht="33.75" customHeight="1" x14ac:dyDescent="0.35">
      <c r="A173" s="75"/>
      <c r="C173" s="75"/>
      <c r="D173" s="14"/>
      <c r="E173" s="14"/>
      <c r="F173" s="14"/>
      <c r="G173" s="15"/>
      <c r="H173" s="15"/>
      <c r="I173" s="15"/>
      <c r="J173" s="15"/>
      <c r="K173" s="15"/>
      <c r="L173" s="15"/>
      <c r="M173" s="15"/>
    </row>
    <row r="174" spans="1:13" s="13" customFormat="1" ht="33.75" customHeight="1" x14ac:dyDescent="0.35">
      <c r="A174" s="75"/>
      <c r="C174" s="75"/>
      <c r="D174" s="14"/>
      <c r="E174" s="14"/>
      <c r="F174" s="14"/>
      <c r="G174" s="15"/>
      <c r="H174" s="15"/>
      <c r="I174" s="15"/>
      <c r="J174" s="15"/>
      <c r="K174" s="15"/>
      <c r="L174" s="15"/>
      <c r="M174" s="15"/>
    </row>
    <row r="175" spans="1:13" s="13" customFormat="1" ht="33.75" customHeight="1" x14ac:dyDescent="0.35">
      <c r="A175" s="75"/>
      <c r="C175" s="75"/>
      <c r="D175" s="14"/>
      <c r="E175" s="14"/>
      <c r="F175" s="14"/>
      <c r="G175" s="15"/>
      <c r="H175" s="15"/>
      <c r="I175" s="15"/>
      <c r="J175" s="15"/>
      <c r="K175" s="15"/>
      <c r="L175" s="15"/>
      <c r="M175" s="15"/>
    </row>
    <row r="176" spans="1:13" s="13" customFormat="1" ht="33.75" customHeight="1" x14ac:dyDescent="0.35">
      <c r="A176" s="75"/>
      <c r="C176" s="75"/>
      <c r="D176" s="14"/>
      <c r="E176" s="14"/>
      <c r="F176" s="14"/>
      <c r="G176" s="15"/>
      <c r="H176" s="15"/>
      <c r="I176" s="15"/>
      <c r="J176" s="15"/>
      <c r="K176" s="15"/>
      <c r="L176" s="15"/>
      <c r="M176" s="15"/>
    </row>
    <row r="177" spans="1:13" s="13" customFormat="1" ht="33.75" customHeight="1" x14ac:dyDescent="0.35">
      <c r="A177" s="75"/>
      <c r="C177" s="75"/>
      <c r="D177" s="14"/>
      <c r="E177" s="14"/>
      <c r="F177" s="14"/>
      <c r="G177" s="15"/>
      <c r="H177" s="15"/>
      <c r="I177" s="15"/>
      <c r="J177" s="15"/>
      <c r="K177" s="15"/>
      <c r="L177" s="15"/>
      <c r="M177" s="15"/>
    </row>
    <row r="178" spans="1:13" s="13" customFormat="1" ht="33.75" customHeight="1" x14ac:dyDescent="0.35">
      <c r="A178" s="75"/>
      <c r="C178" s="75"/>
      <c r="D178" s="14"/>
      <c r="E178" s="14"/>
      <c r="F178" s="14"/>
      <c r="G178" s="15"/>
      <c r="H178" s="15"/>
      <c r="I178" s="15"/>
      <c r="J178" s="15"/>
      <c r="K178" s="15"/>
      <c r="L178" s="15"/>
      <c r="M178" s="15"/>
    </row>
    <row r="179" spans="1:13" s="13" customFormat="1" ht="33.75" customHeight="1" x14ac:dyDescent="0.35">
      <c r="A179" s="75"/>
      <c r="C179" s="75"/>
      <c r="D179" s="14"/>
      <c r="E179" s="14"/>
      <c r="F179" s="14"/>
      <c r="G179" s="15"/>
      <c r="H179" s="15"/>
      <c r="I179" s="15"/>
      <c r="J179" s="15"/>
      <c r="K179" s="15"/>
      <c r="L179" s="15"/>
      <c r="M179" s="15"/>
    </row>
    <row r="180" spans="1:13" s="13" customFormat="1" ht="33.75" customHeight="1" x14ac:dyDescent="0.35">
      <c r="A180" s="75"/>
      <c r="C180" s="75"/>
      <c r="D180" s="14"/>
      <c r="E180" s="14"/>
      <c r="F180" s="14"/>
      <c r="G180" s="15"/>
      <c r="H180" s="15"/>
      <c r="I180" s="15"/>
      <c r="J180" s="15"/>
      <c r="K180" s="15"/>
      <c r="L180" s="15"/>
      <c r="M180" s="15"/>
    </row>
    <row r="181" spans="1:13" s="13" customFormat="1" ht="33.75" customHeight="1" x14ac:dyDescent="0.35">
      <c r="A181" s="75"/>
      <c r="C181" s="75"/>
      <c r="D181" s="14"/>
      <c r="E181" s="14"/>
      <c r="F181" s="14"/>
      <c r="G181" s="15"/>
      <c r="H181" s="15"/>
      <c r="I181" s="15"/>
      <c r="J181" s="15"/>
      <c r="K181" s="15"/>
      <c r="L181" s="15"/>
      <c r="M181" s="15"/>
    </row>
    <row r="182" spans="1:13" s="13" customFormat="1" ht="33.75" customHeight="1" x14ac:dyDescent="0.35">
      <c r="A182" s="75"/>
      <c r="C182" s="75"/>
      <c r="D182" s="14"/>
      <c r="E182" s="14"/>
      <c r="F182" s="14"/>
      <c r="G182" s="15"/>
      <c r="H182" s="15"/>
      <c r="I182" s="15"/>
      <c r="J182" s="15"/>
      <c r="K182" s="15"/>
      <c r="L182" s="15"/>
      <c r="M182" s="15"/>
    </row>
    <row r="183" spans="1:13" s="13" customFormat="1" ht="33.75" customHeight="1" x14ac:dyDescent="0.35">
      <c r="A183" s="75"/>
      <c r="C183" s="75"/>
      <c r="D183" s="14"/>
      <c r="E183" s="14"/>
      <c r="F183" s="14"/>
      <c r="G183" s="15"/>
      <c r="H183" s="15"/>
      <c r="I183" s="15"/>
      <c r="J183" s="15"/>
      <c r="K183" s="15"/>
      <c r="L183" s="15"/>
      <c r="M183" s="15"/>
    </row>
    <row r="184" spans="1:13" s="13" customFormat="1" ht="33.75" customHeight="1" x14ac:dyDescent="0.35">
      <c r="A184" s="75"/>
      <c r="C184" s="75"/>
      <c r="D184" s="14"/>
      <c r="E184" s="14"/>
      <c r="F184" s="14"/>
      <c r="G184" s="15"/>
      <c r="H184" s="15"/>
      <c r="I184" s="15"/>
      <c r="J184" s="15"/>
      <c r="K184" s="15"/>
      <c r="L184" s="15"/>
      <c r="M184" s="15"/>
    </row>
    <row r="185" spans="1:13" s="13" customFormat="1" ht="33.75" customHeight="1" x14ac:dyDescent="0.35">
      <c r="A185" s="75"/>
      <c r="C185" s="75"/>
      <c r="D185" s="14"/>
      <c r="E185" s="14"/>
      <c r="F185" s="14"/>
      <c r="G185" s="15"/>
      <c r="H185" s="15"/>
      <c r="I185" s="15"/>
      <c r="J185" s="15"/>
      <c r="K185" s="15"/>
      <c r="L185" s="15"/>
      <c r="M185" s="15"/>
    </row>
    <row r="186" spans="1:13" s="13" customFormat="1" ht="33.75" customHeight="1" x14ac:dyDescent="0.35">
      <c r="A186" s="75"/>
      <c r="C186" s="75"/>
      <c r="D186" s="14"/>
      <c r="E186" s="14"/>
      <c r="F186" s="14"/>
      <c r="G186" s="15"/>
      <c r="H186" s="15"/>
      <c r="I186" s="15"/>
      <c r="J186" s="15"/>
      <c r="K186" s="15"/>
      <c r="L186" s="15"/>
      <c r="M186" s="15"/>
    </row>
    <row r="187" spans="1:13" s="13" customFormat="1" ht="33.75" customHeight="1" x14ac:dyDescent="0.35">
      <c r="A187" s="75"/>
      <c r="C187" s="75"/>
      <c r="D187" s="14"/>
      <c r="E187" s="14"/>
      <c r="F187" s="14"/>
      <c r="G187" s="15"/>
      <c r="H187" s="15"/>
      <c r="I187" s="15"/>
      <c r="J187" s="15"/>
      <c r="K187" s="15"/>
      <c r="L187" s="15"/>
      <c r="M187" s="15"/>
    </row>
    <row r="188" spans="1:13" s="13" customFormat="1" ht="33.75" customHeight="1" x14ac:dyDescent="0.35">
      <c r="A188" s="75"/>
      <c r="C188" s="75"/>
      <c r="D188" s="14"/>
      <c r="E188" s="14"/>
      <c r="F188" s="14"/>
      <c r="G188" s="15"/>
      <c r="H188" s="15"/>
      <c r="I188" s="15"/>
      <c r="J188" s="15"/>
      <c r="K188" s="15"/>
      <c r="L188" s="15"/>
      <c r="M188" s="15"/>
    </row>
    <row r="189" spans="1:13" s="13" customFormat="1" ht="33.75" customHeight="1" x14ac:dyDescent="0.35">
      <c r="A189" s="75"/>
      <c r="C189" s="75"/>
      <c r="D189" s="14"/>
      <c r="E189" s="14"/>
      <c r="F189" s="14"/>
      <c r="G189" s="15"/>
      <c r="H189" s="15"/>
      <c r="I189" s="15"/>
      <c r="J189" s="15"/>
      <c r="K189" s="15"/>
      <c r="L189" s="15"/>
      <c r="M189" s="15"/>
    </row>
    <row r="190" spans="1:13" s="13" customFormat="1" ht="33.75" customHeight="1" x14ac:dyDescent="0.35">
      <c r="A190" s="75"/>
      <c r="C190" s="75"/>
      <c r="D190" s="14"/>
      <c r="E190" s="14"/>
      <c r="F190" s="14"/>
      <c r="G190" s="15"/>
      <c r="H190" s="15"/>
      <c r="I190" s="15"/>
      <c r="J190" s="15"/>
      <c r="K190" s="15"/>
      <c r="L190" s="15"/>
      <c r="M190" s="15"/>
    </row>
    <row r="191" spans="1:13" s="13" customFormat="1" ht="33.75" customHeight="1" x14ac:dyDescent="0.35">
      <c r="A191" s="75"/>
      <c r="C191" s="75"/>
      <c r="D191" s="14"/>
      <c r="E191" s="14"/>
      <c r="F191" s="14"/>
      <c r="G191" s="15"/>
      <c r="H191" s="15"/>
      <c r="I191" s="15"/>
      <c r="J191" s="15"/>
      <c r="K191" s="15"/>
      <c r="L191" s="15"/>
      <c r="M191" s="15"/>
    </row>
    <row r="192" spans="1:13" s="13" customFormat="1" ht="33.75" customHeight="1" x14ac:dyDescent="0.35">
      <c r="A192" s="75"/>
      <c r="C192" s="75"/>
      <c r="D192" s="14"/>
      <c r="E192" s="14"/>
      <c r="F192" s="14"/>
      <c r="G192" s="15"/>
      <c r="H192" s="15"/>
      <c r="I192" s="15"/>
      <c r="J192" s="15"/>
      <c r="K192" s="15"/>
      <c r="L192" s="15"/>
      <c r="M192" s="15"/>
    </row>
    <row r="193" spans="1:13" s="13" customFormat="1" ht="33.75" customHeight="1" x14ac:dyDescent="0.35">
      <c r="A193" s="75"/>
      <c r="C193" s="75"/>
      <c r="D193" s="14"/>
      <c r="E193" s="14"/>
      <c r="F193" s="14"/>
      <c r="G193" s="15"/>
      <c r="H193" s="15"/>
      <c r="I193" s="15"/>
      <c r="J193" s="15"/>
      <c r="K193" s="15"/>
      <c r="L193" s="15"/>
      <c r="M193" s="15"/>
    </row>
    <row r="194" spans="1:13" s="13" customFormat="1" ht="33.75" customHeight="1" x14ac:dyDescent="0.35">
      <c r="A194" s="75"/>
      <c r="C194" s="75"/>
      <c r="D194" s="14"/>
      <c r="E194" s="14"/>
      <c r="F194" s="14"/>
      <c r="G194" s="15"/>
      <c r="H194" s="15"/>
      <c r="I194" s="15"/>
      <c r="J194" s="15"/>
      <c r="K194" s="15"/>
      <c r="L194" s="15"/>
      <c r="M194" s="15"/>
    </row>
    <row r="195" spans="1:13" s="13" customFormat="1" ht="33.75" customHeight="1" x14ac:dyDescent="0.35">
      <c r="A195" s="75"/>
      <c r="C195" s="75"/>
      <c r="D195" s="14"/>
      <c r="E195" s="14"/>
      <c r="F195" s="14"/>
      <c r="G195" s="15"/>
      <c r="H195" s="15"/>
      <c r="I195" s="15"/>
      <c r="J195" s="15"/>
      <c r="K195" s="15"/>
      <c r="L195" s="15"/>
      <c r="M195" s="15"/>
    </row>
    <row r="196" spans="1:13" s="13" customFormat="1" ht="33.75" customHeight="1" x14ac:dyDescent="0.35">
      <c r="A196" s="75"/>
      <c r="C196" s="75"/>
      <c r="D196" s="14"/>
      <c r="E196" s="14"/>
      <c r="F196" s="14"/>
      <c r="G196" s="15"/>
      <c r="H196" s="15"/>
      <c r="I196" s="15"/>
      <c r="J196" s="15"/>
      <c r="K196" s="15"/>
      <c r="L196" s="15"/>
      <c r="M196" s="15"/>
    </row>
    <row r="197" spans="1:13" s="13" customFormat="1" ht="33.75" customHeight="1" x14ac:dyDescent="0.35">
      <c r="A197" s="75"/>
      <c r="C197" s="75"/>
      <c r="D197" s="14"/>
      <c r="E197" s="14"/>
      <c r="F197" s="14"/>
      <c r="G197" s="15"/>
      <c r="H197" s="15"/>
      <c r="I197" s="15"/>
      <c r="J197" s="15"/>
      <c r="K197" s="15"/>
      <c r="L197" s="15"/>
      <c r="M197" s="15"/>
    </row>
    <row r="198" spans="1:13" s="13" customFormat="1" ht="33.75" customHeight="1" x14ac:dyDescent="0.35">
      <c r="A198" s="75"/>
      <c r="C198" s="75"/>
      <c r="D198" s="14"/>
      <c r="E198" s="14"/>
      <c r="F198" s="14"/>
      <c r="G198" s="15"/>
      <c r="H198" s="15"/>
      <c r="I198" s="15"/>
      <c r="J198" s="15"/>
      <c r="K198" s="15"/>
      <c r="L198" s="15"/>
      <c r="M198" s="15"/>
    </row>
    <row r="199" spans="1:13" s="13" customFormat="1" ht="33.75" customHeight="1" x14ac:dyDescent="0.35">
      <c r="A199" s="75"/>
      <c r="C199" s="75"/>
      <c r="D199" s="14"/>
      <c r="E199" s="14"/>
      <c r="F199" s="14"/>
      <c r="G199" s="15"/>
      <c r="H199" s="15"/>
      <c r="I199" s="15"/>
      <c r="J199" s="15"/>
      <c r="K199" s="15"/>
      <c r="L199" s="15"/>
      <c r="M199" s="15"/>
    </row>
    <row r="200" spans="1:13" s="13" customFormat="1" ht="33.75" customHeight="1" x14ac:dyDescent="0.35">
      <c r="A200" s="75"/>
      <c r="C200" s="75"/>
      <c r="D200" s="14"/>
      <c r="E200" s="14"/>
      <c r="F200" s="14"/>
      <c r="G200" s="15"/>
      <c r="H200" s="15"/>
      <c r="I200" s="15"/>
      <c r="J200" s="15"/>
      <c r="K200" s="15"/>
      <c r="L200" s="15"/>
      <c r="M200" s="15"/>
    </row>
    <row r="201" spans="1:13" s="13" customFormat="1" ht="33.75" customHeight="1" x14ac:dyDescent="0.35">
      <c r="A201" s="75"/>
      <c r="C201" s="75"/>
      <c r="D201" s="14"/>
      <c r="E201" s="14"/>
      <c r="F201" s="14"/>
      <c r="G201" s="15"/>
      <c r="H201" s="15"/>
      <c r="I201" s="15"/>
      <c r="J201" s="15"/>
      <c r="K201" s="15"/>
      <c r="L201" s="15"/>
      <c r="M201" s="15"/>
    </row>
    <row r="202" spans="1:13" s="13" customFormat="1" ht="33.75" customHeight="1" x14ac:dyDescent="0.35">
      <c r="A202" s="75"/>
      <c r="C202" s="75"/>
      <c r="D202" s="14"/>
      <c r="E202" s="14"/>
      <c r="F202" s="14"/>
      <c r="G202" s="15"/>
      <c r="H202" s="15"/>
      <c r="I202" s="15"/>
      <c r="J202" s="15"/>
      <c r="K202" s="15"/>
      <c r="L202" s="15"/>
      <c r="M202" s="15"/>
    </row>
    <row r="203" spans="1:13" s="13" customFormat="1" ht="33.75" customHeight="1" x14ac:dyDescent="0.35">
      <c r="A203" s="75"/>
      <c r="C203" s="75"/>
      <c r="D203" s="14"/>
      <c r="E203" s="14"/>
      <c r="F203" s="14"/>
      <c r="G203" s="15"/>
      <c r="H203" s="15"/>
      <c r="I203" s="15"/>
      <c r="J203" s="15"/>
      <c r="K203" s="15"/>
      <c r="L203" s="15"/>
      <c r="M203" s="15"/>
    </row>
    <row r="204" spans="1:13" s="13" customFormat="1" ht="33.75" customHeight="1" x14ac:dyDescent="0.35">
      <c r="A204" s="75"/>
      <c r="C204" s="75"/>
      <c r="D204" s="14"/>
      <c r="E204" s="14"/>
      <c r="F204" s="14"/>
      <c r="G204" s="15"/>
      <c r="H204" s="15"/>
      <c r="I204" s="15"/>
      <c r="J204" s="15"/>
      <c r="K204" s="15"/>
      <c r="L204" s="15"/>
      <c r="M204" s="15"/>
    </row>
    <row r="205" spans="1:13" s="13" customFormat="1" ht="33.75" customHeight="1" x14ac:dyDescent="0.35">
      <c r="A205" s="75"/>
      <c r="C205" s="75"/>
      <c r="D205" s="14"/>
      <c r="E205" s="14"/>
      <c r="F205" s="14"/>
      <c r="G205" s="15"/>
      <c r="H205" s="15"/>
      <c r="I205" s="15"/>
      <c r="J205" s="15"/>
      <c r="K205" s="15"/>
      <c r="L205" s="15"/>
      <c r="M205" s="15"/>
    </row>
    <row r="206" spans="1:13" s="13" customFormat="1" ht="33.75" customHeight="1" x14ac:dyDescent="0.35">
      <c r="A206" s="75"/>
      <c r="C206" s="75"/>
      <c r="D206" s="14"/>
      <c r="E206" s="14"/>
      <c r="F206" s="14"/>
      <c r="G206" s="15"/>
      <c r="H206" s="15"/>
      <c r="I206" s="15"/>
      <c r="J206" s="15"/>
      <c r="K206" s="15"/>
      <c r="L206" s="15"/>
      <c r="M206" s="15"/>
    </row>
    <row r="207" spans="1:13" s="13" customFormat="1" ht="33.75" customHeight="1" x14ac:dyDescent="0.35">
      <c r="A207" s="75"/>
      <c r="C207" s="75"/>
      <c r="D207" s="14"/>
      <c r="E207" s="14"/>
      <c r="F207" s="14"/>
      <c r="G207" s="15"/>
      <c r="H207" s="15"/>
      <c r="I207" s="15"/>
      <c r="J207" s="15"/>
      <c r="K207" s="15"/>
      <c r="L207" s="15"/>
      <c r="M207" s="15"/>
    </row>
    <row r="208" spans="1:13" s="13" customFormat="1" ht="33.75" customHeight="1" x14ac:dyDescent="0.35">
      <c r="A208" s="75"/>
      <c r="C208" s="75"/>
      <c r="D208" s="14"/>
      <c r="E208" s="14"/>
      <c r="F208" s="14"/>
      <c r="G208" s="15"/>
      <c r="H208" s="15"/>
      <c r="I208" s="15"/>
      <c r="J208" s="15"/>
      <c r="K208" s="15"/>
      <c r="L208" s="15"/>
      <c r="M208" s="15"/>
    </row>
    <row r="209" spans="1:13" s="13" customFormat="1" ht="33.75" customHeight="1" x14ac:dyDescent="0.35">
      <c r="A209" s="75"/>
      <c r="C209" s="75"/>
      <c r="D209" s="14"/>
      <c r="E209" s="14"/>
      <c r="F209" s="14"/>
      <c r="G209" s="15"/>
      <c r="H209" s="15"/>
      <c r="I209" s="15"/>
      <c r="J209" s="15"/>
      <c r="K209" s="15"/>
      <c r="L209" s="15"/>
      <c r="M209" s="15"/>
    </row>
    <row r="210" spans="1:13" s="13" customFormat="1" ht="33.75" customHeight="1" x14ac:dyDescent="0.35">
      <c r="A210" s="75"/>
      <c r="C210" s="75"/>
      <c r="D210" s="14"/>
      <c r="E210" s="14"/>
      <c r="F210" s="14"/>
      <c r="G210" s="15"/>
      <c r="H210" s="15"/>
      <c r="I210" s="15"/>
      <c r="J210" s="15"/>
      <c r="K210" s="15"/>
      <c r="L210" s="15"/>
      <c r="M210" s="15"/>
    </row>
    <row r="211" spans="1:13" s="13" customFormat="1" ht="33.75" customHeight="1" x14ac:dyDescent="0.35">
      <c r="A211" s="75"/>
      <c r="C211" s="75"/>
      <c r="D211" s="14"/>
      <c r="E211" s="14"/>
      <c r="F211" s="14"/>
      <c r="G211" s="15"/>
      <c r="H211" s="15"/>
      <c r="I211" s="15"/>
      <c r="J211" s="15"/>
      <c r="K211" s="15"/>
      <c r="L211" s="15"/>
      <c r="M211" s="15"/>
    </row>
    <row r="212" spans="1:13" s="13" customFormat="1" ht="33.75" customHeight="1" x14ac:dyDescent="0.35">
      <c r="A212" s="75"/>
      <c r="C212" s="75"/>
      <c r="D212" s="14"/>
      <c r="E212" s="14"/>
      <c r="F212" s="14"/>
      <c r="G212" s="15"/>
      <c r="H212" s="15"/>
      <c r="I212" s="15"/>
      <c r="J212" s="15"/>
      <c r="K212" s="15"/>
      <c r="L212" s="15"/>
      <c r="M212" s="15"/>
    </row>
    <row r="213" spans="1:13" s="13" customFormat="1" ht="33.75" customHeight="1" x14ac:dyDescent="0.35">
      <c r="A213" s="75"/>
      <c r="C213" s="75"/>
      <c r="D213" s="14"/>
      <c r="E213" s="14"/>
      <c r="F213" s="14"/>
      <c r="G213" s="15"/>
      <c r="H213" s="15"/>
      <c r="I213" s="15"/>
      <c r="J213" s="15"/>
      <c r="K213" s="15"/>
      <c r="L213" s="15"/>
      <c r="M213" s="15"/>
    </row>
    <row r="214" spans="1:13" s="13" customFormat="1" ht="33.75" customHeight="1" x14ac:dyDescent="0.35">
      <c r="A214" s="75"/>
      <c r="C214" s="75"/>
      <c r="D214" s="14"/>
      <c r="E214" s="14"/>
      <c r="F214" s="14"/>
      <c r="G214" s="15"/>
      <c r="H214" s="15"/>
      <c r="I214" s="15"/>
      <c r="J214" s="15"/>
      <c r="K214" s="15"/>
      <c r="L214" s="15"/>
      <c r="M214" s="15"/>
    </row>
    <row r="215" spans="1:13" s="13" customFormat="1" ht="33.75" customHeight="1" x14ac:dyDescent="0.35">
      <c r="A215" s="75"/>
      <c r="C215" s="75"/>
      <c r="D215" s="14"/>
      <c r="E215" s="14"/>
      <c r="F215" s="14"/>
      <c r="G215" s="15"/>
      <c r="H215" s="15"/>
      <c r="I215" s="15"/>
      <c r="J215" s="15"/>
      <c r="K215" s="15"/>
      <c r="L215" s="15"/>
      <c r="M215" s="15"/>
    </row>
    <row r="216" spans="1:13" s="13" customFormat="1" ht="33.75" customHeight="1" x14ac:dyDescent="0.35">
      <c r="A216" s="75"/>
      <c r="C216" s="75"/>
      <c r="D216" s="14"/>
      <c r="E216" s="14"/>
      <c r="F216" s="14"/>
      <c r="G216" s="15"/>
      <c r="H216" s="15"/>
      <c r="I216" s="15"/>
      <c r="J216" s="15"/>
      <c r="K216" s="15"/>
      <c r="L216" s="15"/>
      <c r="M216" s="15"/>
    </row>
    <row r="217" spans="1:13" s="13" customFormat="1" ht="33.75" customHeight="1" x14ac:dyDescent="0.35">
      <c r="A217" s="75"/>
      <c r="C217" s="75"/>
      <c r="D217" s="14"/>
      <c r="E217" s="14"/>
      <c r="F217" s="14"/>
      <c r="G217" s="15"/>
      <c r="H217" s="15"/>
      <c r="I217" s="15"/>
      <c r="J217" s="15"/>
      <c r="K217" s="15"/>
      <c r="L217" s="15"/>
      <c r="M217" s="15"/>
    </row>
    <row r="218" spans="1:13" s="13" customFormat="1" ht="33.75" customHeight="1" x14ac:dyDescent="0.35">
      <c r="A218" s="75"/>
      <c r="C218" s="75"/>
      <c r="D218" s="14"/>
      <c r="E218" s="14"/>
      <c r="F218" s="14"/>
      <c r="G218" s="15"/>
      <c r="H218" s="15"/>
      <c r="I218" s="15"/>
      <c r="J218" s="15"/>
      <c r="K218" s="15"/>
      <c r="L218" s="15"/>
      <c r="M218" s="15"/>
    </row>
    <row r="219" spans="1:13" s="13" customFormat="1" ht="33.75" customHeight="1" x14ac:dyDescent="0.35">
      <c r="A219" s="75"/>
      <c r="C219" s="75"/>
      <c r="D219" s="14"/>
      <c r="E219" s="14"/>
      <c r="F219" s="14"/>
      <c r="G219" s="15"/>
      <c r="H219" s="15"/>
      <c r="I219" s="15"/>
      <c r="J219" s="15"/>
      <c r="K219" s="15"/>
      <c r="L219" s="15"/>
      <c r="M219" s="15"/>
    </row>
    <row r="220" spans="1:13" s="13" customFormat="1" ht="33.75" customHeight="1" x14ac:dyDescent="0.35">
      <c r="A220" s="75"/>
      <c r="C220" s="75"/>
      <c r="D220" s="14"/>
      <c r="E220" s="14"/>
      <c r="F220" s="14"/>
      <c r="G220" s="15"/>
      <c r="H220" s="15"/>
      <c r="I220" s="15"/>
      <c r="J220" s="15"/>
      <c r="K220" s="15"/>
      <c r="L220" s="15"/>
      <c r="M220" s="15"/>
    </row>
    <row r="221" spans="1:13" s="13" customFormat="1" ht="33.75" customHeight="1" x14ac:dyDescent="0.35">
      <c r="A221" s="75"/>
      <c r="C221" s="75"/>
      <c r="D221" s="14"/>
      <c r="E221" s="14"/>
      <c r="F221" s="14"/>
      <c r="G221" s="15"/>
      <c r="H221" s="15"/>
      <c r="I221" s="15"/>
      <c r="J221" s="15"/>
      <c r="K221" s="15"/>
      <c r="L221" s="15"/>
      <c r="M221" s="15"/>
    </row>
    <row r="222" spans="1:13" s="13" customFormat="1" ht="33.75" customHeight="1" x14ac:dyDescent="0.35">
      <c r="A222" s="75"/>
      <c r="C222" s="75"/>
      <c r="D222" s="14"/>
      <c r="E222" s="14"/>
      <c r="F222" s="14"/>
      <c r="G222" s="15"/>
      <c r="H222" s="15"/>
      <c r="I222" s="15"/>
      <c r="J222" s="15"/>
      <c r="K222" s="15"/>
      <c r="L222" s="15"/>
      <c r="M222" s="15"/>
    </row>
    <row r="223" spans="1:13" s="13" customFormat="1" ht="33.75" customHeight="1" x14ac:dyDescent="0.35">
      <c r="A223" s="75"/>
      <c r="C223" s="75"/>
      <c r="D223" s="14"/>
      <c r="E223" s="14"/>
      <c r="F223" s="14"/>
      <c r="G223" s="15"/>
      <c r="H223" s="15"/>
      <c r="I223" s="15"/>
      <c r="J223" s="15"/>
      <c r="K223" s="15"/>
      <c r="L223" s="15"/>
      <c r="M223" s="15"/>
    </row>
    <row r="224" spans="1:13" s="13" customFormat="1" ht="33.75" customHeight="1" x14ac:dyDescent="0.35">
      <c r="A224" s="75"/>
      <c r="C224" s="75"/>
      <c r="D224" s="14"/>
      <c r="E224" s="14"/>
      <c r="F224" s="14"/>
      <c r="G224" s="15"/>
      <c r="H224" s="15"/>
      <c r="I224" s="15"/>
      <c r="J224" s="15"/>
      <c r="K224" s="15"/>
      <c r="L224" s="15"/>
      <c r="M224" s="15"/>
    </row>
    <row r="225" spans="1:13" s="13" customFormat="1" ht="33.75" customHeight="1" x14ac:dyDescent="0.35">
      <c r="A225" s="75"/>
      <c r="C225" s="75"/>
      <c r="D225" s="14"/>
      <c r="E225" s="14"/>
      <c r="F225" s="14"/>
      <c r="G225" s="15"/>
      <c r="H225" s="15"/>
      <c r="I225" s="15"/>
      <c r="J225" s="15"/>
      <c r="K225" s="15"/>
      <c r="L225" s="15"/>
      <c r="M225" s="15"/>
    </row>
    <row r="226" spans="1:13" s="13" customFormat="1" ht="33.75" customHeight="1" x14ac:dyDescent="0.35">
      <c r="A226" s="75"/>
      <c r="C226" s="75"/>
      <c r="D226" s="14"/>
      <c r="E226" s="14"/>
      <c r="F226" s="14"/>
      <c r="G226" s="15"/>
      <c r="H226" s="15"/>
      <c r="I226" s="15"/>
      <c r="J226" s="15"/>
      <c r="K226" s="15"/>
      <c r="L226" s="15"/>
      <c r="M226" s="15"/>
    </row>
    <row r="227" spans="1:13" s="13" customFormat="1" ht="33.75" customHeight="1" x14ac:dyDescent="0.35">
      <c r="A227" s="75"/>
      <c r="C227" s="75"/>
      <c r="D227" s="14"/>
      <c r="E227" s="14"/>
      <c r="F227" s="14"/>
      <c r="G227" s="15"/>
      <c r="H227" s="15"/>
      <c r="I227" s="15"/>
      <c r="J227" s="15"/>
      <c r="K227" s="15"/>
      <c r="L227" s="15"/>
      <c r="M227" s="15"/>
    </row>
    <row r="228" spans="1:13" s="13" customFormat="1" ht="33.75" customHeight="1" x14ac:dyDescent="0.35">
      <c r="A228" s="75"/>
      <c r="C228" s="75"/>
      <c r="D228" s="14"/>
      <c r="E228" s="14"/>
      <c r="F228" s="14"/>
      <c r="G228" s="15"/>
      <c r="H228" s="15"/>
      <c r="I228" s="15"/>
      <c r="J228" s="15"/>
      <c r="K228" s="15"/>
      <c r="L228" s="15"/>
      <c r="M228" s="15"/>
    </row>
    <row r="229" spans="1:13" s="13" customFormat="1" ht="33.75" customHeight="1" x14ac:dyDescent="0.35">
      <c r="A229" s="75"/>
      <c r="C229" s="75"/>
      <c r="D229" s="14"/>
      <c r="E229" s="14"/>
      <c r="F229" s="14"/>
      <c r="G229" s="15"/>
      <c r="H229" s="15"/>
      <c r="I229" s="15"/>
      <c r="J229" s="15"/>
      <c r="K229" s="15"/>
      <c r="L229" s="15"/>
      <c r="M229" s="15"/>
    </row>
    <row r="230" spans="1:13" s="13" customFormat="1" ht="33.75" customHeight="1" x14ac:dyDescent="0.35">
      <c r="A230" s="75"/>
      <c r="C230" s="75"/>
      <c r="D230" s="14"/>
      <c r="E230" s="14"/>
      <c r="F230" s="14"/>
      <c r="G230" s="15"/>
      <c r="H230" s="15"/>
      <c r="I230" s="15"/>
      <c r="J230" s="15"/>
      <c r="K230" s="15"/>
      <c r="L230" s="15"/>
      <c r="M230" s="15"/>
    </row>
    <row r="231" spans="1:13" s="13" customFormat="1" ht="33.75" customHeight="1" x14ac:dyDescent="0.35">
      <c r="A231" s="75"/>
      <c r="C231" s="75"/>
      <c r="D231" s="14"/>
      <c r="E231" s="14"/>
      <c r="F231" s="14"/>
      <c r="G231" s="15"/>
      <c r="H231" s="15"/>
      <c r="I231" s="15"/>
      <c r="J231" s="15"/>
      <c r="K231" s="15"/>
      <c r="L231" s="15"/>
      <c r="M231" s="15"/>
    </row>
    <row r="232" spans="1:13" s="13" customFormat="1" ht="33.75" customHeight="1" x14ac:dyDescent="0.35">
      <c r="A232" s="75"/>
      <c r="C232" s="75"/>
      <c r="D232" s="14"/>
      <c r="E232" s="14"/>
      <c r="F232" s="14"/>
      <c r="G232" s="15"/>
      <c r="H232" s="15"/>
      <c r="I232" s="15"/>
      <c r="J232" s="15"/>
      <c r="K232" s="15"/>
      <c r="L232" s="15"/>
      <c r="M232" s="15"/>
    </row>
    <row r="233" spans="1:13" s="13" customFormat="1" ht="33.75" customHeight="1" x14ac:dyDescent="0.35">
      <c r="A233" s="75"/>
      <c r="C233" s="75"/>
      <c r="D233" s="14"/>
      <c r="E233" s="14"/>
      <c r="F233" s="14"/>
      <c r="G233" s="15"/>
      <c r="H233" s="15"/>
      <c r="I233" s="15"/>
      <c r="J233" s="15"/>
      <c r="K233" s="15"/>
      <c r="L233" s="15"/>
      <c r="M233" s="15"/>
    </row>
    <row r="234" spans="1:13" s="13" customFormat="1" ht="33.75" customHeight="1" x14ac:dyDescent="0.35">
      <c r="A234" s="75"/>
      <c r="C234" s="75"/>
      <c r="D234" s="14"/>
      <c r="E234" s="14"/>
      <c r="F234" s="14"/>
      <c r="G234" s="15"/>
      <c r="H234" s="15"/>
      <c r="I234" s="15"/>
      <c r="J234" s="15"/>
      <c r="K234" s="15"/>
      <c r="L234" s="15"/>
      <c r="M234" s="15"/>
    </row>
    <row r="235" spans="1:13" s="13" customFormat="1" ht="33.75" customHeight="1" x14ac:dyDescent="0.35">
      <c r="A235" s="75"/>
      <c r="C235" s="75"/>
      <c r="D235" s="14"/>
      <c r="E235" s="14"/>
      <c r="F235" s="14"/>
      <c r="G235" s="15"/>
      <c r="H235" s="15"/>
      <c r="I235" s="15"/>
      <c r="J235" s="15"/>
      <c r="K235" s="15"/>
      <c r="L235" s="15"/>
      <c r="M235" s="15"/>
    </row>
    <row r="236" spans="1:13" s="13" customFormat="1" ht="33.75" customHeight="1" x14ac:dyDescent="0.35">
      <c r="A236" s="75"/>
      <c r="C236" s="75"/>
      <c r="D236" s="14"/>
      <c r="E236" s="14"/>
      <c r="F236" s="14"/>
      <c r="G236" s="15"/>
      <c r="H236" s="15"/>
      <c r="I236" s="15"/>
      <c r="J236" s="15"/>
      <c r="K236" s="15"/>
      <c r="L236" s="15"/>
      <c r="M236" s="15"/>
    </row>
    <row r="237" spans="1:13" s="13" customFormat="1" ht="33.75" customHeight="1" x14ac:dyDescent="0.35">
      <c r="A237" s="75"/>
      <c r="C237" s="75"/>
      <c r="D237" s="14"/>
      <c r="E237" s="14"/>
      <c r="F237" s="14"/>
      <c r="G237" s="15"/>
      <c r="H237" s="15"/>
      <c r="I237" s="15"/>
      <c r="J237" s="15"/>
      <c r="K237" s="15"/>
      <c r="L237" s="15"/>
      <c r="M237" s="15"/>
    </row>
    <row r="238" spans="1:13" s="13" customFormat="1" ht="33.75" customHeight="1" x14ac:dyDescent="0.35">
      <c r="A238" s="75"/>
      <c r="C238" s="75"/>
      <c r="D238" s="14"/>
      <c r="E238" s="14"/>
      <c r="F238" s="14"/>
      <c r="G238" s="15"/>
      <c r="H238" s="15"/>
      <c r="I238" s="15"/>
      <c r="J238" s="15"/>
      <c r="K238" s="15"/>
      <c r="L238" s="15"/>
      <c r="M238" s="15"/>
    </row>
    <row r="239" spans="1:13" s="13" customFormat="1" ht="33.75" customHeight="1" x14ac:dyDescent="0.35">
      <c r="A239" s="75"/>
      <c r="C239" s="75"/>
      <c r="D239" s="14"/>
      <c r="E239" s="14"/>
      <c r="F239" s="14"/>
      <c r="G239" s="15"/>
      <c r="H239" s="15"/>
      <c r="I239" s="15"/>
      <c r="J239" s="15"/>
      <c r="K239" s="15"/>
      <c r="L239" s="15"/>
      <c r="M239" s="15"/>
    </row>
    <row r="240" spans="1:13" s="13" customFormat="1" ht="33.75" customHeight="1" x14ac:dyDescent="0.35">
      <c r="A240" s="75"/>
      <c r="C240" s="75"/>
      <c r="D240" s="14"/>
      <c r="E240" s="14"/>
      <c r="F240" s="14"/>
      <c r="G240" s="15"/>
      <c r="H240" s="15"/>
      <c r="I240" s="15"/>
      <c r="J240" s="15"/>
      <c r="K240" s="15"/>
      <c r="L240" s="15"/>
      <c r="M240" s="15"/>
    </row>
    <row r="241" spans="1:13" s="13" customFormat="1" ht="33.75" customHeight="1" x14ac:dyDescent="0.35">
      <c r="A241" s="75"/>
      <c r="C241" s="75"/>
      <c r="D241" s="14"/>
      <c r="E241" s="14"/>
      <c r="F241" s="14"/>
      <c r="G241" s="15"/>
      <c r="H241" s="15"/>
      <c r="I241" s="15"/>
      <c r="J241" s="15"/>
      <c r="K241" s="15"/>
      <c r="L241" s="15"/>
      <c r="M241" s="15"/>
    </row>
    <row r="242" spans="1:13" s="13" customFormat="1" ht="33.75" customHeight="1" x14ac:dyDescent="0.35">
      <c r="A242" s="75"/>
      <c r="C242" s="75"/>
      <c r="D242" s="14"/>
      <c r="E242" s="14"/>
      <c r="F242" s="14"/>
      <c r="G242" s="15"/>
      <c r="H242" s="15"/>
      <c r="I242" s="15"/>
      <c r="J242" s="15"/>
      <c r="K242" s="15"/>
      <c r="L242" s="15"/>
      <c r="M242" s="15"/>
    </row>
    <row r="243" spans="1:13" s="13" customFormat="1" ht="33.75" customHeight="1" x14ac:dyDescent="0.35">
      <c r="A243" s="75"/>
      <c r="C243" s="75"/>
      <c r="D243" s="14"/>
      <c r="E243" s="14"/>
      <c r="F243" s="14"/>
      <c r="G243" s="15"/>
      <c r="H243" s="15"/>
      <c r="I243" s="15"/>
      <c r="J243" s="15"/>
      <c r="K243" s="15"/>
      <c r="L243" s="15"/>
      <c r="M243" s="15"/>
    </row>
    <row r="244" spans="1:13" s="13" customFormat="1" ht="33.75" customHeight="1" x14ac:dyDescent="0.35">
      <c r="A244" s="75"/>
      <c r="C244" s="75"/>
      <c r="D244" s="14"/>
      <c r="E244" s="14"/>
      <c r="F244" s="14"/>
      <c r="G244" s="15"/>
      <c r="H244" s="15"/>
      <c r="I244" s="15"/>
      <c r="J244" s="15"/>
      <c r="K244" s="15"/>
      <c r="L244" s="15"/>
      <c r="M244" s="15"/>
    </row>
    <row r="245" spans="1:13" s="13" customFormat="1" ht="33.75" customHeight="1" x14ac:dyDescent="0.35">
      <c r="A245" s="75"/>
      <c r="C245" s="75"/>
      <c r="D245" s="14"/>
      <c r="E245" s="14"/>
      <c r="F245" s="14"/>
      <c r="G245" s="15"/>
      <c r="H245" s="15"/>
      <c r="I245" s="15"/>
      <c r="J245" s="15"/>
      <c r="K245" s="15"/>
      <c r="L245" s="15"/>
      <c r="M245" s="15"/>
    </row>
    <row r="246" spans="1:13" s="13" customFormat="1" ht="33.75" customHeight="1" x14ac:dyDescent="0.35">
      <c r="A246" s="75"/>
      <c r="C246" s="75"/>
      <c r="D246" s="14"/>
      <c r="E246" s="14"/>
      <c r="F246" s="14"/>
      <c r="G246" s="15"/>
      <c r="H246" s="15"/>
      <c r="I246" s="15"/>
      <c r="J246" s="15"/>
      <c r="K246" s="15"/>
      <c r="L246" s="15"/>
      <c r="M246" s="15"/>
    </row>
    <row r="247" spans="1:13" s="13" customFormat="1" ht="33.75" customHeight="1" x14ac:dyDescent="0.35">
      <c r="A247" s="75"/>
      <c r="C247" s="75"/>
      <c r="D247" s="14"/>
      <c r="E247" s="14"/>
      <c r="F247" s="14"/>
      <c r="G247" s="15"/>
      <c r="H247" s="15"/>
      <c r="I247" s="15"/>
      <c r="J247" s="15"/>
      <c r="K247" s="15"/>
      <c r="L247" s="15"/>
      <c r="M247" s="15"/>
    </row>
    <row r="248" spans="1:13" s="13" customFormat="1" ht="33.75" customHeight="1" x14ac:dyDescent="0.35">
      <c r="A248" s="75"/>
      <c r="C248" s="75"/>
      <c r="D248" s="14"/>
      <c r="E248" s="14"/>
      <c r="F248" s="14"/>
      <c r="G248" s="15"/>
      <c r="H248" s="15"/>
      <c r="I248" s="15"/>
      <c r="J248" s="15"/>
      <c r="K248" s="15"/>
      <c r="L248" s="15"/>
      <c r="M248" s="15"/>
    </row>
    <row r="249" spans="1:13" s="13" customFormat="1" ht="33.75" customHeight="1" x14ac:dyDescent="0.35">
      <c r="A249" s="75"/>
      <c r="C249" s="75"/>
      <c r="D249" s="14"/>
      <c r="E249" s="14"/>
      <c r="F249" s="14"/>
      <c r="G249" s="15"/>
      <c r="H249" s="15"/>
      <c r="I249" s="15"/>
      <c r="J249" s="15"/>
      <c r="K249" s="15"/>
      <c r="L249" s="15"/>
      <c r="M249" s="15"/>
    </row>
    <row r="250" spans="1:13" s="13" customFormat="1" ht="33.75" customHeight="1" x14ac:dyDescent="0.35">
      <c r="A250" s="75"/>
      <c r="C250" s="75"/>
      <c r="D250" s="14"/>
      <c r="E250" s="14"/>
      <c r="F250" s="14"/>
      <c r="G250" s="15"/>
      <c r="H250" s="15"/>
      <c r="I250" s="15"/>
      <c r="J250" s="15"/>
      <c r="K250" s="15"/>
      <c r="L250" s="15"/>
      <c r="M250" s="15"/>
    </row>
    <row r="251" spans="1:13" s="13" customFormat="1" ht="33.75" customHeight="1" x14ac:dyDescent="0.35">
      <c r="A251" s="75"/>
      <c r="C251" s="75"/>
      <c r="D251" s="14"/>
      <c r="E251" s="14"/>
      <c r="F251" s="14"/>
      <c r="G251" s="15"/>
      <c r="H251" s="15"/>
      <c r="I251" s="15"/>
      <c r="J251" s="15"/>
      <c r="K251" s="15"/>
      <c r="L251" s="15"/>
      <c r="M251" s="15"/>
    </row>
    <row r="252" spans="1:13" s="13" customFormat="1" ht="33.75" customHeight="1" x14ac:dyDescent="0.35">
      <c r="A252" s="75"/>
      <c r="C252" s="75"/>
      <c r="D252" s="14"/>
      <c r="E252" s="14"/>
      <c r="F252" s="14"/>
      <c r="G252" s="15"/>
      <c r="H252" s="15"/>
      <c r="I252" s="15"/>
      <c r="J252" s="15"/>
      <c r="K252" s="15"/>
      <c r="L252" s="15"/>
      <c r="M252" s="15"/>
    </row>
    <row r="253" spans="1:13" s="13" customFormat="1" ht="33.75" customHeight="1" x14ac:dyDescent="0.35">
      <c r="A253" s="75"/>
      <c r="C253" s="75"/>
      <c r="D253" s="14"/>
      <c r="E253" s="14"/>
      <c r="F253" s="14"/>
      <c r="G253" s="15"/>
      <c r="H253" s="15"/>
      <c r="I253" s="15"/>
      <c r="J253" s="15"/>
      <c r="K253" s="15"/>
      <c r="L253" s="15"/>
      <c r="M253" s="15"/>
    </row>
    <row r="254" spans="1:13" s="13" customFormat="1" ht="33.75" customHeight="1" x14ac:dyDescent="0.35">
      <c r="A254" s="75"/>
      <c r="C254" s="75"/>
      <c r="D254" s="14"/>
      <c r="E254" s="14"/>
      <c r="F254" s="14"/>
      <c r="G254" s="15"/>
      <c r="H254" s="15"/>
      <c r="I254" s="15"/>
      <c r="J254" s="15"/>
      <c r="K254" s="15"/>
      <c r="L254" s="15"/>
      <c r="M254" s="15"/>
    </row>
    <row r="255" spans="1:13" s="13" customFormat="1" ht="33.75" customHeight="1" x14ac:dyDescent="0.35">
      <c r="A255" s="75"/>
      <c r="C255" s="75"/>
      <c r="D255" s="14"/>
      <c r="E255" s="14"/>
      <c r="F255" s="14"/>
      <c r="G255" s="15"/>
      <c r="H255" s="15"/>
      <c r="I255" s="15"/>
      <c r="J255" s="15"/>
      <c r="K255" s="15"/>
      <c r="L255" s="15"/>
      <c r="M255" s="15"/>
    </row>
    <row r="256" spans="1:13" s="13" customFormat="1" ht="33.75" customHeight="1" x14ac:dyDescent="0.35">
      <c r="A256" s="75"/>
      <c r="C256" s="75"/>
      <c r="D256" s="14"/>
      <c r="E256" s="14"/>
      <c r="F256" s="14"/>
      <c r="G256" s="15"/>
      <c r="H256" s="15"/>
      <c r="I256" s="15"/>
      <c r="J256" s="15"/>
      <c r="K256" s="15"/>
      <c r="L256" s="15"/>
      <c r="M256" s="15"/>
    </row>
    <row r="257" spans="1:13" s="13" customFormat="1" ht="33.75" customHeight="1" x14ac:dyDescent="0.35">
      <c r="A257" s="75"/>
      <c r="C257" s="75"/>
      <c r="D257" s="14"/>
      <c r="E257" s="14"/>
      <c r="F257" s="14"/>
      <c r="G257" s="15"/>
      <c r="H257" s="15"/>
      <c r="I257" s="15"/>
      <c r="J257" s="15"/>
      <c r="K257" s="15"/>
      <c r="L257" s="15"/>
      <c r="M257" s="15"/>
    </row>
    <row r="258" spans="1:13" s="13" customFormat="1" ht="33.75" customHeight="1" x14ac:dyDescent="0.35">
      <c r="A258" s="75"/>
      <c r="C258" s="75"/>
      <c r="D258" s="14"/>
      <c r="E258" s="14"/>
      <c r="F258" s="14"/>
      <c r="G258" s="15"/>
      <c r="H258" s="15"/>
      <c r="I258" s="15"/>
      <c r="J258" s="15"/>
      <c r="K258" s="15"/>
      <c r="L258" s="15"/>
      <c r="M258" s="15"/>
    </row>
    <row r="259" spans="1:13" s="13" customFormat="1" ht="33.75" customHeight="1" x14ac:dyDescent="0.35">
      <c r="A259" s="75"/>
      <c r="C259" s="75"/>
      <c r="D259" s="14"/>
      <c r="E259" s="14"/>
      <c r="F259" s="14"/>
      <c r="G259" s="15"/>
      <c r="H259" s="15"/>
      <c r="I259" s="15"/>
      <c r="J259" s="15"/>
      <c r="K259" s="15"/>
      <c r="L259" s="15"/>
      <c r="M259" s="15"/>
    </row>
    <row r="260" spans="1:13" s="13" customFormat="1" ht="33.75" customHeight="1" x14ac:dyDescent="0.35">
      <c r="A260" s="75"/>
      <c r="C260" s="75"/>
      <c r="D260" s="14"/>
      <c r="E260" s="14"/>
      <c r="F260" s="14"/>
      <c r="G260" s="15"/>
      <c r="H260" s="15"/>
      <c r="I260" s="15"/>
      <c r="J260" s="15"/>
      <c r="K260" s="15"/>
      <c r="L260" s="15"/>
      <c r="M260" s="15"/>
    </row>
    <row r="261" spans="1:13" s="13" customFormat="1" ht="33.75" customHeight="1" x14ac:dyDescent="0.35">
      <c r="A261" s="75"/>
      <c r="C261" s="75"/>
      <c r="D261" s="14"/>
      <c r="E261" s="14"/>
      <c r="F261" s="14"/>
      <c r="G261" s="15"/>
      <c r="H261" s="15"/>
      <c r="I261" s="15"/>
      <c r="J261" s="15"/>
      <c r="K261" s="15"/>
      <c r="L261" s="15"/>
      <c r="M261" s="15"/>
    </row>
    <row r="262" spans="1:13" s="13" customFormat="1" ht="33.75" customHeight="1" x14ac:dyDescent="0.35">
      <c r="A262" s="75"/>
      <c r="C262" s="75"/>
      <c r="D262" s="14"/>
      <c r="E262" s="14"/>
      <c r="F262" s="14"/>
      <c r="G262" s="15"/>
      <c r="H262" s="15"/>
      <c r="I262" s="15"/>
      <c r="J262" s="15"/>
      <c r="K262" s="15"/>
      <c r="L262" s="15"/>
      <c r="M262" s="15"/>
    </row>
    <row r="263" spans="1:13" s="13" customFormat="1" ht="33.75" customHeight="1" x14ac:dyDescent="0.35">
      <c r="A263" s="75"/>
      <c r="C263" s="75"/>
      <c r="D263" s="14"/>
      <c r="E263" s="14"/>
      <c r="F263" s="14"/>
      <c r="G263" s="15"/>
      <c r="H263" s="15"/>
      <c r="I263" s="15"/>
      <c r="J263" s="15"/>
      <c r="K263" s="15"/>
      <c r="L263" s="15"/>
      <c r="M263" s="15"/>
    </row>
    <row r="264" spans="1:13" s="13" customFormat="1" ht="33.75" customHeight="1" x14ac:dyDescent="0.35">
      <c r="A264" s="75"/>
      <c r="C264" s="75"/>
      <c r="D264" s="14"/>
      <c r="E264" s="14"/>
      <c r="F264" s="14"/>
      <c r="G264" s="15"/>
      <c r="H264" s="15"/>
      <c r="I264" s="15"/>
      <c r="J264" s="15"/>
      <c r="K264" s="15"/>
      <c r="L264" s="15"/>
      <c r="M264" s="15"/>
    </row>
    <row r="265" spans="1:13" s="13" customFormat="1" ht="33.75" customHeight="1" x14ac:dyDescent="0.35">
      <c r="A265" s="75"/>
      <c r="C265" s="75"/>
      <c r="D265" s="14"/>
      <c r="E265" s="14"/>
      <c r="F265" s="14"/>
      <c r="G265" s="15"/>
      <c r="H265" s="15"/>
      <c r="I265" s="15"/>
      <c r="J265" s="15"/>
      <c r="K265" s="15"/>
      <c r="L265" s="15"/>
      <c r="M265" s="15"/>
    </row>
    <row r="266" spans="1:13" s="13" customFormat="1" ht="33.75" customHeight="1" x14ac:dyDescent="0.35">
      <c r="A266" s="75"/>
      <c r="C266" s="75"/>
      <c r="D266" s="14"/>
      <c r="E266" s="14"/>
      <c r="F266" s="14"/>
      <c r="G266" s="15"/>
      <c r="H266" s="15"/>
      <c r="I266" s="15"/>
      <c r="J266" s="15"/>
      <c r="K266" s="15"/>
      <c r="L266" s="15"/>
      <c r="M266" s="15"/>
    </row>
    <row r="267" spans="1:13" s="13" customFormat="1" ht="33.75" customHeight="1" x14ac:dyDescent="0.35">
      <c r="A267" s="75"/>
      <c r="C267" s="75"/>
      <c r="D267" s="14"/>
      <c r="E267" s="14"/>
      <c r="F267" s="14"/>
      <c r="G267" s="15"/>
      <c r="H267" s="15"/>
      <c r="I267" s="15"/>
      <c r="J267" s="15"/>
      <c r="K267" s="15"/>
      <c r="L267" s="15"/>
      <c r="M267" s="15"/>
    </row>
    <row r="268" spans="1:13" s="13" customFormat="1" ht="33.75" customHeight="1" x14ac:dyDescent="0.35">
      <c r="A268" s="75"/>
      <c r="C268" s="75"/>
      <c r="D268" s="14"/>
      <c r="E268" s="14"/>
      <c r="F268" s="14"/>
      <c r="G268" s="15"/>
      <c r="H268" s="15"/>
      <c r="I268" s="15"/>
      <c r="J268" s="15"/>
      <c r="K268" s="15"/>
      <c r="L268" s="15"/>
      <c r="M268" s="15"/>
    </row>
    <row r="269" spans="1:13" s="13" customFormat="1" ht="33.75" customHeight="1" x14ac:dyDescent="0.35">
      <c r="A269" s="75"/>
      <c r="C269" s="75"/>
      <c r="D269" s="14"/>
      <c r="E269" s="14"/>
      <c r="F269" s="14"/>
      <c r="G269" s="15"/>
      <c r="H269" s="15"/>
      <c r="I269" s="15"/>
      <c r="J269" s="15"/>
      <c r="K269" s="15"/>
      <c r="L269" s="15"/>
      <c r="M269" s="15"/>
    </row>
    <row r="270" spans="1:13" s="13" customFormat="1" ht="33.75" customHeight="1" x14ac:dyDescent="0.35">
      <c r="A270" s="75"/>
      <c r="C270" s="75"/>
      <c r="D270" s="14"/>
      <c r="E270" s="14"/>
      <c r="F270" s="14"/>
      <c r="G270" s="15"/>
      <c r="H270" s="15"/>
      <c r="I270" s="15"/>
      <c r="J270" s="15"/>
      <c r="K270" s="15"/>
      <c r="L270" s="15"/>
      <c r="M270" s="15"/>
    </row>
    <row r="271" spans="1:13" s="13" customFormat="1" ht="33.75" customHeight="1" x14ac:dyDescent="0.35">
      <c r="A271" s="75"/>
      <c r="C271" s="75"/>
      <c r="D271" s="14"/>
      <c r="E271" s="14"/>
      <c r="F271" s="14"/>
      <c r="G271" s="15"/>
      <c r="H271" s="15"/>
      <c r="I271" s="15"/>
      <c r="J271" s="15"/>
      <c r="K271" s="15"/>
      <c r="L271" s="15"/>
      <c r="M271" s="15"/>
    </row>
    <row r="272" spans="1:13" s="13" customFormat="1" ht="33.75" customHeight="1" x14ac:dyDescent="0.35">
      <c r="A272" s="75"/>
      <c r="C272" s="75"/>
      <c r="D272" s="14"/>
      <c r="E272" s="14"/>
      <c r="F272" s="14"/>
      <c r="G272" s="15"/>
      <c r="H272" s="15"/>
      <c r="I272" s="15"/>
      <c r="J272" s="15"/>
      <c r="K272" s="15"/>
      <c r="L272" s="15"/>
      <c r="M272" s="15"/>
    </row>
    <row r="273" spans="1:13" s="13" customFormat="1" ht="33.75" customHeight="1" x14ac:dyDescent="0.35">
      <c r="A273" s="75"/>
      <c r="C273" s="75"/>
      <c r="D273" s="14"/>
      <c r="E273" s="14"/>
      <c r="F273" s="14"/>
      <c r="G273" s="15"/>
      <c r="H273" s="15"/>
      <c r="I273" s="15"/>
      <c r="J273" s="15"/>
      <c r="K273" s="15"/>
      <c r="L273" s="15"/>
      <c r="M273" s="15"/>
    </row>
    <row r="274" spans="1:13" s="13" customFormat="1" ht="33.75" customHeight="1" x14ac:dyDescent="0.35">
      <c r="A274" s="75"/>
      <c r="C274" s="75"/>
      <c r="D274" s="14"/>
      <c r="E274" s="14"/>
      <c r="F274" s="14"/>
      <c r="G274" s="15"/>
      <c r="H274" s="15"/>
      <c r="I274" s="15"/>
      <c r="J274" s="15"/>
      <c r="K274" s="15"/>
      <c r="L274" s="15"/>
      <c r="M274" s="15"/>
    </row>
    <row r="275" spans="1:13" s="13" customFormat="1" ht="33.75" customHeight="1" x14ac:dyDescent="0.35">
      <c r="A275" s="75"/>
      <c r="C275" s="75"/>
      <c r="D275" s="14"/>
      <c r="E275" s="14"/>
      <c r="F275" s="14"/>
      <c r="G275" s="15"/>
      <c r="H275" s="15"/>
      <c r="I275" s="15"/>
      <c r="J275" s="15"/>
      <c r="K275" s="15"/>
      <c r="L275" s="15"/>
      <c r="M275" s="15"/>
    </row>
    <row r="276" spans="1:13" s="13" customFormat="1" ht="33.75" customHeight="1" x14ac:dyDescent="0.35">
      <c r="A276" s="75"/>
      <c r="C276" s="75"/>
      <c r="D276" s="14"/>
      <c r="E276" s="14"/>
      <c r="F276" s="14"/>
      <c r="G276" s="15"/>
      <c r="H276" s="15"/>
      <c r="I276" s="15"/>
      <c r="J276" s="15"/>
      <c r="K276" s="15"/>
      <c r="L276" s="15"/>
      <c r="M276" s="15"/>
    </row>
    <row r="277" spans="1:13" s="13" customFormat="1" ht="33.75" customHeight="1" x14ac:dyDescent="0.35">
      <c r="A277" s="75"/>
      <c r="C277" s="75"/>
      <c r="D277" s="14"/>
      <c r="E277" s="14"/>
      <c r="F277" s="14"/>
      <c r="G277" s="15"/>
      <c r="H277" s="15"/>
      <c r="I277" s="15"/>
      <c r="J277" s="15"/>
      <c r="K277" s="15"/>
      <c r="L277" s="15"/>
      <c r="M277" s="15"/>
    </row>
    <row r="278" spans="1:13" s="13" customFormat="1" ht="33.75" customHeight="1" x14ac:dyDescent="0.35">
      <c r="A278" s="75"/>
      <c r="C278" s="75"/>
      <c r="D278" s="14"/>
      <c r="E278" s="14"/>
      <c r="F278" s="14"/>
      <c r="G278" s="15"/>
      <c r="H278" s="15"/>
      <c r="I278" s="15"/>
      <c r="J278" s="15"/>
      <c r="K278" s="15"/>
      <c r="L278" s="15"/>
      <c r="M278" s="15"/>
    </row>
    <row r="279" spans="1:13" s="13" customFormat="1" ht="33.75" customHeight="1" x14ac:dyDescent="0.35">
      <c r="A279" s="75"/>
      <c r="C279" s="75"/>
      <c r="D279" s="14"/>
      <c r="E279" s="14"/>
      <c r="F279" s="14"/>
      <c r="G279" s="15"/>
      <c r="H279" s="15"/>
      <c r="I279" s="15"/>
      <c r="J279" s="15"/>
      <c r="K279" s="15"/>
      <c r="L279" s="15"/>
      <c r="M279" s="15"/>
    </row>
    <row r="280" spans="1:13" s="13" customFormat="1" ht="33.75" customHeight="1" x14ac:dyDescent="0.35">
      <c r="A280" s="75"/>
      <c r="C280" s="75"/>
      <c r="D280" s="14"/>
      <c r="E280" s="14"/>
      <c r="F280" s="14"/>
      <c r="G280" s="15"/>
      <c r="H280" s="15"/>
      <c r="I280" s="15"/>
      <c r="J280" s="15"/>
      <c r="K280" s="15"/>
      <c r="L280" s="15"/>
      <c r="M280" s="15"/>
    </row>
    <row r="281" spans="1:13" s="13" customFormat="1" ht="33.75" customHeight="1" x14ac:dyDescent="0.35">
      <c r="A281" s="75"/>
      <c r="C281" s="75"/>
      <c r="D281" s="14"/>
      <c r="E281" s="14"/>
      <c r="F281" s="14"/>
      <c r="G281" s="15"/>
      <c r="H281" s="15"/>
      <c r="I281" s="15"/>
      <c r="J281" s="15"/>
      <c r="K281" s="15"/>
      <c r="L281" s="15"/>
      <c r="M281" s="15"/>
    </row>
    <row r="282" spans="1:13" s="13" customFormat="1" ht="33.75" customHeight="1" x14ac:dyDescent="0.35">
      <c r="A282" s="75"/>
      <c r="C282" s="75"/>
      <c r="D282" s="14"/>
      <c r="E282" s="14"/>
      <c r="F282" s="14"/>
      <c r="G282" s="15"/>
      <c r="H282" s="15"/>
      <c r="I282" s="15"/>
      <c r="J282" s="15"/>
      <c r="K282" s="15"/>
      <c r="L282" s="15"/>
      <c r="M282" s="15"/>
    </row>
    <row r="283" spans="1:13" s="13" customFormat="1" ht="33.75" customHeight="1" x14ac:dyDescent="0.35">
      <c r="A283" s="75"/>
      <c r="C283" s="75"/>
      <c r="D283" s="14"/>
      <c r="E283" s="14"/>
      <c r="F283" s="14"/>
      <c r="G283" s="15"/>
      <c r="H283" s="15"/>
      <c r="I283" s="15"/>
      <c r="J283" s="15"/>
      <c r="K283" s="15"/>
      <c r="L283" s="15"/>
      <c r="M283" s="15"/>
    </row>
    <row r="284" spans="1:13" s="13" customFormat="1" ht="33.75" customHeight="1" x14ac:dyDescent="0.35">
      <c r="A284" s="75"/>
      <c r="C284" s="75"/>
      <c r="D284" s="14"/>
      <c r="E284" s="14"/>
      <c r="F284" s="14"/>
      <c r="G284" s="15"/>
      <c r="H284" s="15"/>
      <c r="I284" s="15"/>
      <c r="J284" s="15"/>
      <c r="K284" s="15"/>
      <c r="L284" s="15"/>
      <c r="M284" s="15"/>
    </row>
    <row r="285" spans="1:13" s="13" customFormat="1" ht="33.75" customHeight="1" x14ac:dyDescent="0.35">
      <c r="A285" s="75"/>
      <c r="C285" s="75"/>
      <c r="D285" s="14"/>
      <c r="E285" s="14"/>
      <c r="F285" s="14"/>
      <c r="G285" s="15"/>
      <c r="H285" s="15"/>
      <c r="I285" s="15"/>
      <c r="J285" s="15"/>
      <c r="K285" s="15"/>
      <c r="L285" s="15"/>
      <c r="M285" s="15"/>
    </row>
    <row r="286" spans="1:13" s="13" customFormat="1" ht="33.75" customHeight="1" x14ac:dyDescent="0.35">
      <c r="A286" s="75"/>
      <c r="C286" s="75"/>
      <c r="D286" s="14"/>
      <c r="E286" s="14"/>
      <c r="F286" s="14"/>
      <c r="G286" s="15"/>
      <c r="H286" s="15"/>
      <c r="I286" s="15"/>
      <c r="J286" s="15"/>
      <c r="K286" s="15"/>
      <c r="L286" s="15"/>
      <c r="M286" s="15"/>
    </row>
    <row r="287" spans="1:13" s="13" customFormat="1" ht="33.75" customHeight="1" x14ac:dyDescent="0.35">
      <c r="A287" s="75"/>
      <c r="C287" s="75"/>
      <c r="D287" s="14"/>
      <c r="E287" s="14"/>
      <c r="F287" s="14"/>
      <c r="G287" s="15"/>
      <c r="H287" s="15"/>
      <c r="I287" s="15"/>
      <c r="J287" s="15"/>
      <c r="K287" s="15"/>
      <c r="L287" s="15"/>
      <c r="M287" s="15"/>
    </row>
    <row r="288" spans="1:13" s="13" customFormat="1" ht="33.75" customHeight="1" x14ac:dyDescent="0.35">
      <c r="A288" s="75"/>
      <c r="C288" s="75"/>
      <c r="D288" s="14"/>
      <c r="E288" s="14"/>
      <c r="F288" s="14"/>
      <c r="G288" s="15"/>
      <c r="H288" s="15"/>
      <c r="I288" s="15"/>
      <c r="J288" s="15"/>
      <c r="K288" s="15"/>
      <c r="L288" s="15"/>
      <c r="M288" s="15"/>
    </row>
    <row r="289" spans="1:13" s="13" customFormat="1" ht="33.75" customHeight="1" x14ac:dyDescent="0.35">
      <c r="A289" s="75"/>
      <c r="C289" s="75"/>
      <c r="D289" s="14"/>
      <c r="E289" s="14"/>
      <c r="F289" s="14"/>
      <c r="G289" s="15"/>
      <c r="H289" s="15"/>
      <c r="I289" s="15"/>
      <c r="J289" s="15"/>
      <c r="K289" s="15"/>
      <c r="L289" s="15"/>
      <c r="M289" s="15"/>
    </row>
    <row r="290" spans="1:13" s="13" customFormat="1" ht="33.75" customHeight="1" x14ac:dyDescent="0.35">
      <c r="A290" s="75"/>
      <c r="C290" s="75"/>
      <c r="D290" s="14"/>
      <c r="E290" s="14"/>
      <c r="F290" s="14"/>
      <c r="G290" s="15"/>
      <c r="H290" s="15"/>
      <c r="I290" s="15"/>
      <c r="J290" s="15"/>
      <c r="K290" s="15"/>
      <c r="L290" s="15"/>
      <c r="M290" s="15"/>
    </row>
    <row r="291" spans="1:13" s="13" customFormat="1" ht="33.75" customHeight="1" x14ac:dyDescent="0.35">
      <c r="A291" s="75"/>
      <c r="C291" s="75"/>
      <c r="D291" s="14"/>
      <c r="E291" s="14"/>
      <c r="F291" s="14"/>
      <c r="G291" s="15"/>
      <c r="H291" s="15"/>
      <c r="I291" s="15"/>
      <c r="J291" s="15"/>
      <c r="K291" s="15"/>
      <c r="L291" s="15"/>
      <c r="M291" s="15"/>
    </row>
    <row r="292" spans="1:13" s="13" customFormat="1" ht="33.75" customHeight="1" x14ac:dyDescent="0.35">
      <c r="A292" s="75"/>
      <c r="C292" s="75"/>
      <c r="D292" s="14"/>
      <c r="E292" s="14"/>
      <c r="F292" s="14"/>
      <c r="G292" s="15"/>
      <c r="H292" s="15"/>
      <c r="I292" s="15"/>
      <c r="J292" s="15"/>
      <c r="K292" s="15"/>
      <c r="L292" s="15"/>
      <c r="M292" s="15"/>
    </row>
    <row r="293" spans="1:13" s="13" customFormat="1" ht="33.75" customHeight="1" x14ac:dyDescent="0.35">
      <c r="A293" s="75"/>
      <c r="C293" s="75"/>
      <c r="D293" s="14"/>
      <c r="E293" s="14"/>
      <c r="F293" s="14"/>
      <c r="G293" s="15"/>
      <c r="H293" s="15"/>
      <c r="I293" s="15"/>
      <c r="J293" s="15"/>
      <c r="K293" s="15"/>
      <c r="L293" s="15"/>
      <c r="M293" s="15"/>
    </row>
    <row r="294" spans="1:13" s="13" customFormat="1" ht="33.75" customHeight="1" x14ac:dyDescent="0.35">
      <c r="A294" s="75"/>
      <c r="C294" s="75"/>
      <c r="D294" s="14"/>
      <c r="E294" s="14"/>
      <c r="F294" s="14"/>
      <c r="G294" s="15"/>
      <c r="H294" s="15"/>
      <c r="I294" s="15"/>
      <c r="J294" s="15"/>
      <c r="K294" s="15"/>
      <c r="L294" s="15"/>
      <c r="M294" s="15"/>
    </row>
    <row r="295" spans="1:13" s="13" customFormat="1" ht="33.75" customHeight="1" x14ac:dyDescent="0.35">
      <c r="A295" s="75"/>
      <c r="C295" s="75"/>
      <c r="D295" s="14"/>
      <c r="E295" s="14"/>
      <c r="F295" s="14"/>
      <c r="G295" s="15"/>
      <c r="H295" s="15"/>
      <c r="I295" s="15"/>
      <c r="J295" s="15"/>
      <c r="K295" s="15"/>
      <c r="L295" s="15"/>
      <c r="M295" s="15"/>
    </row>
    <row r="296" spans="1:13" s="13" customFormat="1" ht="33.75" customHeight="1" x14ac:dyDescent="0.35">
      <c r="A296" s="75"/>
      <c r="C296" s="75"/>
      <c r="D296" s="14"/>
      <c r="E296" s="14"/>
      <c r="F296" s="14"/>
      <c r="G296" s="15"/>
      <c r="H296" s="15"/>
      <c r="I296" s="15"/>
      <c r="J296" s="15"/>
      <c r="K296" s="15"/>
      <c r="L296" s="15"/>
      <c r="M296" s="15"/>
    </row>
    <row r="297" spans="1:13" s="13" customFormat="1" ht="33.75" customHeight="1" x14ac:dyDescent="0.35">
      <c r="A297" s="75"/>
      <c r="C297" s="75"/>
      <c r="D297" s="14"/>
      <c r="E297" s="14"/>
      <c r="F297" s="14"/>
      <c r="G297" s="15"/>
      <c r="H297" s="15"/>
      <c r="I297" s="15"/>
      <c r="J297" s="15"/>
      <c r="K297" s="15"/>
      <c r="L297" s="15"/>
      <c r="M297" s="15"/>
    </row>
    <row r="298" spans="1:13" s="13" customFormat="1" ht="33.75" customHeight="1" x14ac:dyDescent="0.35">
      <c r="A298" s="75"/>
      <c r="C298" s="75"/>
      <c r="D298" s="14"/>
      <c r="E298" s="14"/>
      <c r="F298" s="14"/>
      <c r="G298" s="15"/>
      <c r="H298" s="15"/>
      <c r="I298" s="15"/>
      <c r="J298" s="15"/>
      <c r="K298" s="15"/>
      <c r="L298" s="15"/>
      <c r="M298" s="15"/>
    </row>
    <row r="299" spans="1:13" s="13" customFormat="1" ht="33.75" customHeight="1" x14ac:dyDescent="0.35">
      <c r="A299" s="75"/>
      <c r="C299" s="75"/>
      <c r="D299" s="14"/>
      <c r="E299" s="14"/>
      <c r="F299" s="14"/>
      <c r="G299" s="15"/>
      <c r="H299" s="15"/>
      <c r="I299" s="15"/>
      <c r="J299" s="15"/>
      <c r="K299" s="15"/>
      <c r="L299" s="15"/>
      <c r="M299" s="15"/>
    </row>
    <row r="300" spans="1:13" s="13" customFormat="1" ht="33.75" customHeight="1" x14ac:dyDescent="0.35">
      <c r="A300" s="75"/>
      <c r="C300" s="75"/>
      <c r="D300" s="14"/>
      <c r="E300" s="14"/>
      <c r="F300" s="14"/>
      <c r="G300" s="15"/>
      <c r="H300" s="15"/>
      <c r="I300" s="15"/>
      <c r="J300" s="15"/>
      <c r="K300" s="15"/>
      <c r="L300" s="15"/>
      <c r="M300" s="15"/>
    </row>
    <row r="301" spans="1:13" s="13" customFormat="1" ht="33.75" customHeight="1" x14ac:dyDescent="0.35">
      <c r="A301" s="75"/>
      <c r="C301" s="75"/>
      <c r="D301" s="14"/>
      <c r="E301" s="14"/>
      <c r="F301" s="14"/>
      <c r="G301" s="15"/>
      <c r="H301" s="15"/>
      <c r="I301" s="15"/>
      <c r="J301" s="15"/>
      <c r="K301" s="15"/>
      <c r="L301" s="15"/>
      <c r="M301" s="15"/>
    </row>
    <row r="302" spans="1:13" s="13" customFormat="1" ht="33.75" customHeight="1" x14ac:dyDescent="0.35">
      <c r="A302" s="75"/>
      <c r="C302" s="75"/>
      <c r="D302" s="14"/>
      <c r="E302" s="14"/>
      <c r="F302" s="14"/>
      <c r="G302" s="15"/>
      <c r="H302" s="15"/>
      <c r="I302" s="15"/>
      <c r="J302" s="15"/>
      <c r="K302" s="15"/>
      <c r="L302" s="15"/>
      <c r="M302" s="15"/>
    </row>
    <row r="303" spans="1:13" s="13" customFormat="1" ht="33.75" customHeight="1" x14ac:dyDescent="0.35">
      <c r="A303" s="75"/>
      <c r="C303" s="75"/>
      <c r="D303" s="14"/>
      <c r="E303" s="14"/>
      <c r="F303" s="14"/>
      <c r="G303" s="15"/>
      <c r="H303" s="15"/>
      <c r="I303" s="15"/>
      <c r="J303" s="15"/>
      <c r="K303" s="15"/>
      <c r="L303" s="15"/>
      <c r="M303" s="15"/>
    </row>
    <row r="304" spans="1:13" s="13" customFormat="1" ht="33.75" customHeight="1" x14ac:dyDescent="0.35">
      <c r="A304" s="75"/>
      <c r="C304" s="75"/>
      <c r="D304" s="14"/>
      <c r="E304" s="14"/>
      <c r="F304" s="14"/>
      <c r="G304" s="15"/>
      <c r="H304" s="15"/>
      <c r="I304" s="15"/>
      <c r="J304" s="15"/>
      <c r="K304" s="15"/>
      <c r="L304" s="15"/>
      <c r="M304" s="15"/>
    </row>
    <row r="305" spans="1:13" s="13" customFormat="1" ht="33.75" customHeight="1" x14ac:dyDescent="0.35">
      <c r="A305" s="75"/>
      <c r="C305" s="75"/>
      <c r="D305" s="14"/>
      <c r="E305" s="14"/>
      <c r="F305" s="14"/>
      <c r="G305" s="15"/>
      <c r="H305" s="15"/>
      <c r="I305" s="15"/>
      <c r="J305" s="15"/>
      <c r="K305" s="15"/>
      <c r="L305" s="15"/>
      <c r="M305" s="15"/>
    </row>
    <row r="306" spans="1:13" s="13" customFormat="1" ht="33.75" customHeight="1" x14ac:dyDescent="0.35">
      <c r="A306" s="75"/>
      <c r="C306" s="75"/>
      <c r="D306" s="14"/>
      <c r="E306" s="14"/>
      <c r="F306" s="14"/>
      <c r="G306" s="15"/>
      <c r="H306" s="15"/>
      <c r="I306" s="15"/>
      <c r="J306" s="15"/>
      <c r="K306" s="15"/>
      <c r="L306" s="15"/>
      <c r="M306" s="15"/>
    </row>
    <row r="307" spans="1:13" s="13" customFormat="1" ht="33.75" customHeight="1" x14ac:dyDescent="0.35">
      <c r="A307" s="75"/>
      <c r="C307" s="75"/>
      <c r="D307" s="14"/>
      <c r="E307" s="14"/>
      <c r="F307" s="14"/>
      <c r="G307" s="15"/>
      <c r="H307" s="15"/>
      <c r="I307" s="15"/>
      <c r="J307" s="15"/>
      <c r="K307" s="15"/>
      <c r="L307" s="15"/>
      <c r="M307" s="15"/>
    </row>
    <row r="308" spans="1:13" s="13" customFormat="1" ht="33.75" customHeight="1" x14ac:dyDescent="0.35">
      <c r="A308" s="75"/>
      <c r="C308" s="75"/>
      <c r="D308" s="14"/>
      <c r="E308" s="14"/>
      <c r="F308" s="14"/>
      <c r="G308" s="15"/>
      <c r="H308" s="15"/>
      <c r="I308" s="15"/>
      <c r="J308" s="15"/>
      <c r="K308" s="15"/>
      <c r="L308" s="15"/>
      <c r="M308" s="15"/>
    </row>
    <row r="309" spans="1:13" s="13" customFormat="1" ht="33.75" customHeight="1" x14ac:dyDescent="0.35">
      <c r="A309" s="75"/>
      <c r="C309" s="75"/>
      <c r="D309" s="14"/>
      <c r="E309" s="14"/>
      <c r="F309" s="14"/>
      <c r="G309" s="15"/>
      <c r="H309" s="15"/>
      <c r="I309" s="15"/>
      <c r="J309" s="15"/>
      <c r="K309" s="15"/>
      <c r="L309" s="15"/>
      <c r="M309" s="15"/>
    </row>
    <row r="310" spans="1:13" s="13" customFormat="1" ht="33.75" customHeight="1" x14ac:dyDescent="0.35">
      <c r="A310" s="75"/>
      <c r="C310" s="75"/>
      <c r="D310" s="14"/>
      <c r="E310" s="14"/>
      <c r="F310" s="14"/>
      <c r="G310" s="15"/>
      <c r="H310" s="15"/>
      <c r="I310" s="15"/>
      <c r="J310" s="15"/>
      <c r="K310" s="15"/>
      <c r="L310" s="15"/>
      <c r="M310" s="15"/>
    </row>
    <row r="311" spans="1:13" s="13" customFormat="1" ht="33.75" customHeight="1" x14ac:dyDescent="0.35">
      <c r="A311" s="75"/>
      <c r="C311" s="75"/>
      <c r="D311" s="14"/>
      <c r="E311" s="14"/>
      <c r="F311" s="14"/>
      <c r="G311" s="15"/>
      <c r="H311" s="15"/>
      <c r="I311" s="15"/>
      <c r="J311" s="15"/>
      <c r="K311" s="15"/>
      <c r="L311" s="15"/>
      <c r="M311" s="15"/>
    </row>
    <row r="312" spans="1:13" s="13" customFormat="1" ht="33.75" customHeight="1" x14ac:dyDescent="0.35">
      <c r="A312" s="75"/>
      <c r="C312" s="75"/>
      <c r="D312" s="14"/>
      <c r="E312" s="14"/>
      <c r="F312" s="14"/>
      <c r="G312" s="15"/>
      <c r="H312" s="15"/>
      <c r="I312" s="15"/>
      <c r="J312" s="15"/>
      <c r="K312" s="15"/>
      <c r="L312" s="15"/>
      <c r="M312" s="15"/>
    </row>
    <row r="313" spans="1:13" s="13" customFormat="1" ht="33.75" customHeight="1" x14ac:dyDescent="0.35">
      <c r="A313" s="75"/>
      <c r="C313" s="75"/>
      <c r="D313" s="14"/>
      <c r="E313" s="14"/>
      <c r="F313" s="14"/>
      <c r="G313" s="15"/>
      <c r="H313" s="15"/>
      <c r="I313" s="15"/>
      <c r="J313" s="15"/>
      <c r="K313" s="15"/>
      <c r="L313" s="15"/>
      <c r="M313" s="15"/>
    </row>
    <row r="314" spans="1:13" s="13" customFormat="1" ht="33.75" customHeight="1" x14ac:dyDescent="0.35">
      <c r="A314" s="75"/>
      <c r="C314" s="75"/>
      <c r="D314" s="14"/>
      <c r="E314" s="14"/>
      <c r="F314" s="14"/>
      <c r="G314" s="15"/>
      <c r="H314" s="15"/>
      <c r="I314" s="15"/>
      <c r="J314" s="15"/>
      <c r="K314" s="15"/>
      <c r="L314" s="15"/>
      <c r="M314" s="15"/>
    </row>
  </sheetData>
  <sheetProtection selectLockedCells="1"/>
  <autoFilter ref="A3:S7" xr:uid="{00000000-0009-0000-0000-000003000000}"/>
  <mergeCells count="7">
    <mergeCell ref="A1:S1"/>
    <mergeCell ref="A2:D2"/>
    <mergeCell ref="E2:F2"/>
    <mergeCell ref="G2:I2"/>
    <mergeCell ref="J2:M2"/>
    <mergeCell ref="N2:P2"/>
    <mergeCell ref="Q2:S2"/>
  </mergeCells>
  <conditionalFormatting sqref="I4:I7 P4:P7">
    <cfRule type="containsText" dxfId="29" priority="66" operator="containsText" text="1">
      <formula>NOT(ISERROR(SEARCH("1",I4)))</formula>
    </cfRule>
    <cfRule type="containsText" dxfId="28" priority="67" operator="containsText" text="2">
      <formula>NOT(ISERROR(SEARCH("2",I4)))</formula>
    </cfRule>
    <cfRule type="containsText" dxfId="27" priority="68" operator="containsText" text="3">
      <formula>NOT(ISERROR(SEARCH("3",I4)))</formula>
    </cfRule>
    <cfRule type="containsText" dxfId="26" priority="69" operator="containsText" text="4">
      <formula>NOT(ISERROR(SEARCH("4",I4)))</formula>
    </cfRule>
    <cfRule type="containsText" dxfId="25" priority="70" operator="containsText" text="5">
      <formula>NOT(ISERROR(SEARCH("5",I4)))</formula>
    </cfRule>
  </conditionalFormatting>
  <conditionalFormatting sqref="I8:I10 P8:P10">
    <cfRule type="containsText" dxfId="24" priority="21" operator="containsText" text="1">
      <formula>NOT(ISERROR(SEARCH("1",I8)))</formula>
    </cfRule>
    <cfRule type="containsText" dxfId="23" priority="22" operator="containsText" text="2">
      <formula>NOT(ISERROR(SEARCH("2",I8)))</formula>
    </cfRule>
    <cfRule type="containsText" dxfId="22" priority="23" operator="containsText" text="3">
      <formula>NOT(ISERROR(SEARCH("3",I8)))</formula>
    </cfRule>
    <cfRule type="containsText" dxfId="21" priority="24" operator="containsText" text="4">
      <formula>NOT(ISERROR(SEARCH("4",I8)))</formula>
    </cfRule>
    <cfRule type="containsText" dxfId="20" priority="25" operator="containsText" text="5">
      <formula>NOT(ISERROR(SEARCH("5",I8)))</formula>
    </cfRule>
  </conditionalFormatting>
  <conditionalFormatting sqref="I11:I14 P11:P14">
    <cfRule type="containsText" dxfId="19" priority="1" operator="containsText" text="1">
      <formula>NOT(ISERROR(SEARCH("1",I11)))</formula>
    </cfRule>
    <cfRule type="containsText" dxfId="18" priority="2" operator="containsText" text="2">
      <formula>NOT(ISERROR(SEARCH("2",I11)))</formula>
    </cfRule>
    <cfRule type="containsText" dxfId="17" priority="3" operator="containsText" text="3">
      <formula>NOT(ISERROR(SEARCH("3",I11)))</formula>
    </cfRule>
    <cfRule type="containsText" dxfId="16" priority="4" operator="containsText" text="4">
      <formula>NOT(ISERROR(SEARCH("4",I11)))</formula>
    </cfRule>
    <cfRule type="containsText" dxfId="15" priority="5" operator="containsText" text="5">
      <formula>NOT(ISERROR(SEARCH("5",I11)))</formula>
    </cfRule>
  </conditionalFormatting>
  <conditionalFormatting sqref="I15:I17 P15:P17">
    <cfRule type="containsText" dxfId="14" priority="11" operator="containsText" text="1">
      <formula>NOT(ISERROR(SEARCH("1",I15)))</formula>
    </cfRule>
    <cfRule type="containsText" dxfId="13" priority="12" operator="containsText" text="2">
      <formula>NOT(ISERROR(SEARCH("2",I15)))</formula>
    </cfRule>
    <cfRule type="containsText" dxfId="12" priority="13" operator="containsText" text="3">
      <formula>NOT(ISERROR(SEARCH("3",I15)))</formula>
    </cfRule>
    <cfRule type="containsText" dxfId="11" priority="14" operator="containsText" text="4">
      <formula>NOT(ISERROR(SEARCH("4",I15)))</formula>
    </cfRule>
    <cfRule type="containsText" dxfId="10" priority="15" operator="containsText" text="5">
      <formula>NOT(ISERROR(SEARCH("5",I15)))</formula>
    </cfRule>
  </conditionalFormatting>
  <conditionalFormatting sqref="I17 P17">
    <cfRule type="containsText" dxfId="9" priority="6" operator="containsText" text="1">
      <formula>NOT(ISERROR(SEARCH("1",I17)))</formula>
    </cfRule>
    <cfRule type="containsText" dxfId="8" priority="7" operator="containsText" text="2">
      <formula>NOT(ISERROR(SEARCH("2",I17)))</formula>
    </cfRule>
    <cfRule type="containsText" dxfId="7" priority="8" operator="containsText" text="3">
      <formula>NOT(ISERROR(SEARCH("3",I17)))</formula>
    </cfRule>
    <cfRule type="containsText" dxfId="6" priority="9" operator="containsText" text="4">
      <formula>NOT(ISERROR(SEARCH("4",I17)))</formula>
    </cfRule>
    <cfRule type="containsText" dxfId="5" priority="10" operator="containsText" text="5">
      <formula>NOT(ISERROR(SEARCH("5",I17)))</formula>
    </cfRule>
  </conditionalFormatting>
  <dataValidations count="3">
    <dataValidation type="list" allowBlank="1" showInputMessage="1" showErrorMessage="1" sqref="S9 S4 S5:S6 S15:S17" xr:uid="{00000000-0002-0000-0300-000002000000}">
      <formula1>"Open,Closed,Transferred"</formula1>
    </dataValidation>
    <dataValidation type="list" allowBlank="1" showInputMessage="1" showErrorMessage="1" sqref="O4 H4 O15:O17 H15:H17 H5:H7 O5:O7 O8:O10 O11:O14 H8:H10 H11:H14" xr:uid="{00000000-0002-0000-0300-000000000000}">
      <formula1>Likelihood</formula1>
    </dataValidation>
    <dataValidation type="list" allowBlank="1" showInputMessage="1" showErrorMessage="1" sqref="N4 G4 N15:N17 G15:G17 G5:G7 N5:N7 N8:N10 N11:N14 G8:G10 G11:G14"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18EE-8119-4F52-A01A-219AA2135865}">
  <dimension ref="A2:T10"/>
  <sheetViews>
    <sheetView topLeftCell="A9" workbookViewId="0">
      <selection activeCell="E7" sqref="E7"/>
    </sheetView>
  </sheetViews>
  <sheetFormatPr defaultRowHeight="14.5" x14ac:dyDescent="0.35"/>
  <cols>
    <col min="2" max="2" width="25.453125" customWidth="1"/>
    <col min="3" max="3" width="28.1796875" customWidth="1"/>
    <col min="4" max="4" width="34" customWidth="1"/>
    <col min="5" max="5" width="31.54296875" customWidth="1"/>
    <col min="6" max="6" width="31" customWidth="1"/>
    <col min="7" max="7" width="19.1796875" customWidth="1"/>
    <col min="8" max="8" width="16.54296875" customWidth="1"/>
  </cols>
  <sheetData>
    <row r="2" spans="1:20" x14ac:dyDescent="0.35">
      <c r="B2" t="s">
        <v>190</v>
      </c>
    </row>
    <row r="4" spans="1:20" s="12" customFormat="1" ht="173.25" customHeight="1" x14ac:dyDescent="0.35">
      <c r="A4" s="116">
        <v>2</v>
      </c>
      <c r="B4" s="120" t="s">
        <v>191</v>
      </c>
      <c r="C4" s="120" t="s">
        <v>192</v>
      </c>
      <c r="D4" s="104" t="s">
        <v>193</v>
      </c>
      <c r="E4" s="103" t="s">
        <v>194</v>
      </c>
      <c r="F4" s="103"/>
      <c r="G4" s="113" t="s">
        <v>195</v>
      </c>
      <c r="H4" s="117" t="s">
        <v>196</v>
      </c>
      <c r="I4" s="117" t="s">
        <v>94</v>
      </c>
      <c r="J4" s="126">
        <v>3</v>
      </c>
      <c r="K4" s="102" t="s">
        <v>197</v>
      </c>
      <c r="L4" s="102"/>
      <c r="M4" s="102" t="s">
        <v>198</v>
      </c>
      <c r="N4" s="116" t="s">
        <v>199</v>
      </c>
      <c r="O4" s="117" t="s">
        <v>180</v>
      </c>
      <c r="P4" s="117" t="s">
        <v>98</v>
      </c>
      <c r="Q4" s="126">
        <v>2</v>
      </c>
      <c r="R4" s="102"/>
      <c r="S4" s="102" t="s">
        <v>99</v>
      </c>
      <c r="T4" s="102"/>
    </row>
    <row r="5" spans="1:20" s="12" customFormat="1" ht="139.5" customHeight="1" x14ac:dyDescent="0.35">
      <c r="A5" s="116">
        <v>3</v>
      </c>
      <c r="B5" s="120" t="s">
        <v>200</v>
      </c>
      <c r="C5" s="120" t="s">
        <v>201</v>
      </c>
      <c r="D5" s="104" t="s">
        <v>202</v>
      </c>
      <c r="E5" s="116" t="s">
        <v>203</v>
      </c>
      <c r="F5" s="103"/>
      <c r="G5" s="113" t="s">
        <v>204</v>
      </c>
      <c r="H5" s="117" t="s">
        <v>180</v>
      </c>
      <c r="I5" s="117" t="s">
        <v>139</v>
      </c>
      <c r="J5" s="126">
        <v>3</v>
      </c>
      <c r="K5" s="102" t="s">
        <v>205</v>
      </c>
      <c r="L5" s="101"/>
      <c r="M5" s="102"/>
      <c r="N5" s="116"/>
      <c r="O5" s="117" t="s">
        <v>180</v>
      </c>
      <c r="P5" s="117" t="s">
        <v>105</v>
      </c>
      <c r="Q5" s="126">
        <v>2</v>
      </c>
      <c r="R5" s="102"/>
      <c r="S5" s="102" t="s">
        <v>99</v>
      </c>
      <c r="T5" s="102"/>
    </row>
    <row r="6" spans="1:20" s="12" customFormat="1" ht="92.15" customHeight="1" x14ac:dyDescent="0.35">
      <c r="A6" s="116">
        <v>7</v>
      </c>
      <c r="B6" s="120" t="s">
        <v>206</v>
      </c>
      <c r="C6" s="120" t="s">
        <v>207</v>
      </c>
      <c r="D6" s="104" t="s">
        <v>124</v>
      </c>
      <c r="E6" s="109" t="s">
        <v>208</v>
      </c>
      <c r="F6" s="128"/>
      <c r="G6" s="119" t="s">
        <v>209</v>
      </c>
      <c r="H6" s="127" t="s">
        <v>180</v>
      </c>
      <c r="I6" s="127" t="s">
        <v>94</v>
      </c>
      <c r="J6" s="126">
        <f>IF(OR(ISBLANK(H6),ISBLANK(I6)),"",INDEX('Risk Matrix'!$D$2:$H$6,MATCH(Archive!I6,Likelihood,0),MATCH(Archive!H6,Consequence,0)))</f>
        <v>3</v>
      </c>
      <c r="K6" s="126"/>
      <c r="L6" s="126"/>
      <c r="M6" s="126"/>
      <c r="N6" s="102" t="s">
        <v>210</v>
      </c>
      <c r="O6" s="117" t="s">
        <v>180</v>
      </c>
      <c r="P6" s="117" t="s">
        <v>105</v>
      </c>
      <c r="Q6" s="126">
        <f>IF(OR(ISBLANK(O6),ISBLANK(P6)),"",INDEX('Risk Matrix'!$D$2:$H$6,MATCH(Archive!P6,Likelihood,0),MATCH(Archive!O6,Consequence,0)))</f>
        <v>2</v>
      </c>
      <c r="R6" s="101"/>
      <c r="S6" s="102" t="s">
        <v>99</v>
      </c>
      <c r="T6" s="101"/>
    </row>
    <row r="7" spans="1:20" s="12" customFormat="1" ht="92.25" customHeight="1" x14ac:dyDescent="0.35">
      <c r="A7" s="116">
        <v>16</v>
      </c>
      <c r="B7" s="120" t="s">
        <v>211</v>
      </c>
      <c r="C7" s="120" t="s">
        <v>212</v>
      </c>
      <c r="D7" s="103" t="s">
        <v>213</v>
      </c>
      <c r="E7" s="111" t="s">
        <v>214</v>
      </c>
      <c r="F7" s="104" t="s">
        <v>215</v>
      </c>
      <c r="G7" s="113" t="s">
        <v>216</v>
      </c>
      <c r="H7" s="117" t="s">
        <v>180</v>
      </c>
      <c r="I7" s="117" t="s">
        <v>105</v>
      </c>
      <c r="J7" s="126">
        <f>IF(OR(ISBLANK(I7),ISBLANK(H7)),"",INDEX('[4]Risk Matrix'!$D$2:$H$6,MATCH(I7,Likelihood,0),MATCH(H7,Consequence,0)))</f>
        <v>2</v>
      </c>
      <c r="K7" s="104" t="s">
        <v>217</v>
      </c>
      <c r="L7" s="102"/>
      <c r="M7" s="102" t="s">
        <v>215</v>
      </c>
      <c r="N7" s="102" t="s">
        <v>218</v>
      </c>
      <c r="O7" s="117" t="s">
        <v>180</v>
      </c>
      <c r="P7" s="117" t="s">
        <v>105</v>
      </c>
      <c r="Q7" s="126">
        <f>IF(OR(ISBLANK(P7),ISBLANK(O7)),"",INDEX('[4]Risk Matrix'!$D$2:$H$6,MATCH(P7,Likelihood,0),MATCH(O7,Consequence,0)))</f>
        <v>2</v>
      </c>
      <c r="R7" s="102"/>
      <c r="S7" s="102" t="s">
        <v>99</v>
      </c>
      <c r="T7" s="102"/>
    </row>
    <row r="8" spans="1:20" s="12" customFormat="1" ht="170.5" x14ac:dyDescent="0.35">
      <c r="A8" s="116">
        <v>17</v>
      </c>
      <c r="B8" s="120" t="s">
        <v>219</v>
      </c>
      <c r="C8" s="120" t="s">
        <v>220</v>
      </c>
      <c r="D8" s="104" t="s">
        <v>221</v>
      </c>
      <c r="E8" s="111" t="s">
        <v>222</v>
      </c>
      <c r="F8" s="104" t="s">
        <v>215</v>
      </c>
      <c r="G8" s="113" t="s">
        <v>223</v>
      </c>
      <c r="H8" s="117" t="s">
        <v>180</v>
      </c>
      <c r="I8" s="117" t="s">
        <v>105</v>
      </c>
      <c r="J8" s="126">
        <f>IF(OR(ISBLANK(I8),ISBLANK(H8)),"",INDEX('[4]Risk Matrix'!$D$2:$H$6,MATCH(I8,Likelihood,0),MATCH(H8,Consequence,0)))</f>
        <v>2</v>
      </c>
      <c r="K8" s="102" t="s">
        <v>217</v>
      </c>
      <c r="L8" s="102"/>
      <c r="M8" s="102" t="s">
        <v>215</v>
      </c>
      <c r="N8" s="102"/>
      <c r="O8" s="117" t="s">
        <v>180</v>
      </c>
      <c r="P8" s="117" t="s">
        <v>105</v>
      </c>
      <c r="Q8" s="126">
        <f>IF(OR(ISBLANK(P8),ISBLANK(O8)),"",INDEX('[4]Risk Matrix'!$D$2:$H$6,MATCH(P8,Likelihood,0),MATCH(O8,Consequence,0)))</f>
        <v>2</v>
      </c>
      <c r="R8" s="102"/>
      <c r="S8" s="102" t="s">
        <v>99</v>
      </c>
      <c r="T8" s="102"/>
    </row>
    <row r="9" spans="1:20" s="12" customFormat="1" ht="279" x14ac:dyDescent="0.35">
      <c r="A9" s="116">
        <v>18</v>
      </c>
      <c r="B9" s="120" t="s">
        <v>224</v>
      </c>
      <c r="C9" s="120" t="s">
        <v>225</v>
      </c>
      <c r="D9" s="104" t="s">
        <v>226</v>
      </c>
      <c r="E9" s="103" t="s">
        <v>227</v>
      </c>
      <c r="F9" s="104" t="s">
        <v>215</v>
      </c>
      <c r="G9" s="113" t="s">
        <v>228</v>
      </c>
      <c r="H9" s="117" t="s">
        <v>180</v>
      </c>
      <c r="I9" s="117" t="s">
        <v>105</v>
      </c>
      <c r="J9" s="126">
        <f>IF(OR(ISBLANK(I9),ISBLANK(H9)),"",INDEX('[4]Risk Matrix'!$D$2:$H$6,MATCH(I9,Likelihood,0),MATCH(H9,Consequence,0)))</f>
        <v>2</v>
      </c>
      <c r="K9" s="102" t="s">
        <v>229</v>
      </c>
      <c r="L9" s="102"/>
      <c r="M9" s="102" t="s">
        <v>215</v>
      </c>
      <c r="N9" s="102"/>
      <c r="O9" s="117" t="s">
        <v>180</v>
      </c>
      <c r="P9" s="117" t="s">
        <v>105</v>
      </c>
      <c r="Q9" s="126">
        <f>IF(OR(ISBLANK(P9),ISBLANK(O9)),"",INDEX('[4]Risk Matrix'!$D$2:$H$6,MATCH(P9,Likelihood,0),MATCH(O9,Consequence,0)))</f>
        <v>2</v>
      </c>
      <c r="R9" s="102"/>
      <c r="S9" s="102" t="s">
        <v>99</v>
      </c>
      <c r="T9" s="102"/>
    </row>
    <row r="10" spans="1:20" s="12" customFormat="1" ht="115.5" customHeight="1" x14ac:dyDescent="0.35">
      <c r="A10" s="116">
        <v>11</v>
      </c>
      <c r="B10" s="120" t="s">
        <v>230</v>
      </c>
      <c r="C10" s="120" t="s">
        <v>231</v>
      </c>
      <c r="D10" s="128" t="s">
        <v>232</v>
      </c>
      <c r="E10" s="101" t="s">
        <v>233</v>
      </c>
      <c r="F10" s="101" t="s">
        <v>234</v>
      </c>
      <c r="G10" s="114" t="s">
        <v>235</v>
      </c>
      <c r="H10" s="127" t="s">
        <v>180</v>
      </c>
      <c r="I10" s="127" t="s">
        <v>94</v>
      </c>
      <c r="J10" s="126">
        <f>IF(OR(ISBLANK(H10),ISBLANK(I10)),"",INDEX('Risk Matrix'!$D$2:$H$6,MATCH(Archive!I10,Likelihood,0),MATCH(Archive!H10,Consequence,0)))</f>
        <v>3</v>
      </c>
      <c r="K10" s="101" t="s">
        <v>236</v>
      </c>
      <c r="L10" s="101" t="s">
        <v>237</v>
      </c>
      <c r="M10" s="101" t="s">
        <v>238</v>
      </c>
      <c r="N10" s="104"/>
      <c r="O10" s="117" t="s">
        <v>180</v>
      </c>
      <c r="P10" s="117" t="s">
        <v>98</v>
      </c>
      <c r="Q10" s="126">
        <f>IF(OR(ISBLANK(O10),ISBLANK(P10)),"",INDEX('Risk Matrix'!$D$2:$H$6,MATCH(Archive!P10,Likelihood,0),MATCH(Archive!O10,Consequence,0)))</f>
        <v>2</v>
      </c>
      <c r="R10" s="101"/>
      <c r="S10" s="102" t="s">
        <v>99</v>
      </c>
      <c r="T10" s="103"/>
    </row>
  </sheetData>
  <conditionalFormatting sqref="J4:J10 Q4:Q10">
    <cfRule type="containsText" dxfId="4" priority="1" operator="containsText" text="1">
      <formula>NOT(ISERROR(SEARCH("1",J4)))</formula>
    </cfRule>
    <cfRule type="containsText" dxfId="3" priority="2" operator="containsText" text="2">
      <formula>NOT(ISERROR(SEARCH("2",J4)))</formula>
    </cfRule>
    <cfRule type="containsText" dxfId="2" priority="3" operator="containsText" text="3">
      <formula>NOT(ISERROR(SEARCH("3",J4)))</formula>
    </cfRule>
    <cfRule type="containsText" dxfId="1" priority="4" operator="containsText" text="4">
      <formula>NOT(ISERROR(SEARCH("4",J4)))</formula>
    </cfRule>
    <cfRule type="containsText" dxfId="0" priority="5" operator="containsText" text="5">
      <formula>NOT(ISERROR(SEARCH("5",J4)))</formula>
    </cfRule>
  </conditionalFormatting>
  <dataValidations count="3">
    <dataValidation type="list" allowBlank="1" showInputMessage="1" showErrorMessage="1" sqref="T4:T5 T7:T9" xr:uid="{00000000-0002-0000-0300-000002000000}">
      <formula1>"Open,Closed,Transferred"</formula1>
    </dataValidation>
    <dataValidation type="list" allowBlank="1" showInputMessage="1" showErrorMessage="1" sqref="H4:H10 O4:O10" xr:uid="{00000000-0002-0000-0300-000001000000}">
      <formula1>Consequence</formula1>
    </dataValidation>
    <dataValidation type="list" allowBlank="1" showInputMessage="1" showErrorMessage="1" sqref="I4:I10 P4:P10" xr:uid="{00000000-0002-0000-0300-000000000000}">
      <formula1>Likelihood</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K10" sqref="K10"/>
    </sheetView>
  </sheetViews>
  <sheetFormatPr defaultColWidth="9.1796875" defaultRowHeight="13" x14ac:dyDescent="0.3"/>
  <cols>
    <col min="1" max="1" width="2.7265625" style="29" customWidth="1"/>
    <col min="2" max="2" width="6.453125" style="29" customWidth="1"/>
    <col min="3" max="3" width="13.26953125" style="29" customWidth="1"/>
    <col min="4" max="8" width="14.81640625" style="29" customWidth="1"/>
    <col min="9" max="9" width="4.26953125" style="29" customWidth="1"/>
    <col min="10" max="10" width="16" style="30" customWidth="1"/>
    <col min="11" max="11" width="67.26953125" style="30" customWidth="1"/>
    <col min="12" max="12" width="17" style="30" customWidth="1"/>
    <col min="13" max="16384" width="9.1796875" style="29"/>
  </cols>
  <sheetData>
    <row r="1" spans="2:12" ht="13.5" thickBot="1" x14ac:dyDescent="0.35"/>
    <row r="2" spans="2:12" ht="24" customHeight="1" x14ac:dyDescent="0.3">
      <c r="B2" s="173" t="s">
        <v>81</v>
      </c>
      <c r="C2" s="31" t="s">
        <v>239</v>
      </c>
      <c r="D2" s="32">
        <v>3</v>
      </c>
      <c r="E2" s="33">
        <v>4</v>
      </c>
      <c r="F2" s="33">
        <v>4</v>
      </c>
      <c r="G2" s="34">
        <v>5</v>
      </c>
      <c r="H2" s="35">
        <v>5</v>
      </c>
      <c r="J2" s="197" t="s">
        <v>240</v>
      </c>
      <c r="K2" s="193" t="s">
        <v>241</v>
      </c>
      <c r="L2" s="195" t="s">
        <v>242</v>
      </c>
    </row>
    <row r="3" spans="2:12" ht="27" customHeight="1" thickBot="1" x14ac:dyDescent="0.35">
      <c r="B3" s="174"/>
      <c r="C3" s="36" t="s">
        <v>139</v>
      </c>
      <c r="D3" s="37">
        <v>2</v>
      </c>
      <c r="E3" s="38">
        <v>3</v>
      </c>
      <c r="F3" s="38">
        <v>3</v>
      </c>
      <c r="G3" s="39">
        <v>4</v>
      </c>
      <c r="H3" s="40">
        <v>5</v>
      </c>
      <c r="J3" s="198"/>
      <c r="K3" s="194"/>
      <c r="L3" s="196"/>
    </row>
    <row r="4" spans="2:12" ht="26.25" customHeight="1" x14ac:dyDescent="0.3">
      <c r="B4" s="174"/>
      <c r="C4" s="36" t="s">
        <v>94</v>
      </c>
      <c r="D4" s="37">
        <v>2</v>
      </c>
      <c r="E4" s="41">
        <v>2</v>
      </c>
      <c r="F4" s="38">
        <v>3</v>
      </c>
      <c r="G4" s="38">
        <v>3</v>
      </c>
      <c r="H4" s="42">
        <v>4</v>
      </c>
      <c r="J4" s="181" t="s">
        <v>243</v>
      </c>
      <c r="K4" s="66" t="s">
        <v>244</v>
      </c>
      <c r="L4" s="67" t="s">
        <v>245</v>
      </c>
    </row>
    <row r="5" spans="2:12" ht="28.5" customHeight="1" x14ac:dyDescent="0.3">
      <c r="B5" s="174"/>
      <c r="C5" s="36" t="s">
        <v>105</v>
      </c>
      <c r="D5" s="43">
        <v>1</v>
      </c>
      <c r="E5" s="41">
        <v>2</v>
      </c>
      <c r="F5" s="41">
        <v>2</v>
      </c>
      <c r="G5" s="38">
        <v>3</v>
      </c>
      <c r="H5" s="42">
        <v>4</v>
      </c>
      <c r="J5" s="182"/>
      <c r="K5" s="184" t="s">
        <v>246</v>
      </c>
      <c r="L5" s="179" t="s">
        <v>245</v>
      </c>
    </row>
    <row r="6" spans="2:12" ht="28.5" customHeight="1" thickBot="1" x14ac:dyDescent="0.35">
      <c r="B6" s="175"/>
      <c r="C6" s="44" t="s">
        <v>98</v>
      </c>
      <c r="D6" s="45">
        <v>1</v>
      </c>
      <c r="E6" s="46">
        <v>1</v>
      </c>
      <c r="F6" s="47">
        <v>2</v>
      </c>
      <c r="G6" s="47">
        <v>2</v>
      </c>
      <c r="H6" s="48">
        <v>3</v>
      </c>
      <c r="J6" s="183"/>
      <c r="K6" s="185"/>
      <c r="L6" s="180"/>
    </row>
    <row r="7" spans="2:12" ht="24" customHeight="1" x14ac:dyDescent="0.3">
      <c r="B7" s="1"/>
      <c r="C7" s="1"/>
      <c r="D7" s="49" t="s">
        <v>247</v>
      </c>
      <c r="E7" s="50" t="s">
        <v>196</v>
      </c>
      <c r="F7" s="50" t="s">
        <v>180</v>
      </c>
      <c r="G7" s="50" t="s">
        <v>93</v>
      </c>
      <c r="H7" s="51" t="s">
        <v>243</v>
      </c>
      <c r="J7" s="181" t="s">
        <v>248</v>
      </c>
      <c r="K7" s="66" t="s">
        <v>244</v>
      </c>
      <c r="L7" s="67" t="s">
        <v>249</v>
      </c>
    </row>
    <row r="8" spans="2:12" ht="26.25" customHeight="1" thickBot="1" x14ac:dyDescent="0.35">
      <c r="B8" s="1"/>
      <c r="C8" s="1"/>
      <c r="D8" s="176" t="s">
        <v>250</v>
      </c>
      <c r="E8" s="177"/>
      <c r="F8" s="177"/>
      <c r="G8" s="177"/>
      <c r="H8" s="178"/>
      <c r="J8" s="182"/>
      <c r="K8" s="184" t="s">
        <v>246</v>
      </c>
      <c r="L8" s="186" t="s">
        <v>249</v>
      </c>
    </row>
    <row r="9" spans="2:12" ht="18" customHeight="1" thickBot="1" x14ac:dyDescent="0.35">
      <c r="J9" s="182"/>
      <c r="K9" s="184"/>
      <c r="L9" s="186"/>
    </row>
    <row r="10" spans="2:12" ht="26.5" thickBot="1" x14ac:dyDescent="0.35">
      <c r="C10" s="65" t="s">
        <v>251</v>
      </c>
      <c r="D10" s="187" t="s">
        <v>241</v>
      </c>
      <c r="E10" s="188"/>
      <c r="F10" s="188"/>
      <c r="G10" s="188"/>
      <c r="H10" s="189"/>
      <c r="J10" s="182"/>
      <c r="K10" s="96" t="s">
        <v>252</v>
      </c>
      <c r="L10" s="97" t="s">
        <v>245</v>
      </c>
    </row>
    <row r="11" spans="2:12" ht="16.5" customHeight="1" thickBot="1" x14ac:dyDescent="0.35">
      <c r="C11" s="52" t="s">
        <v>253</v>
      </c>
      <c r="D11" s="190" t="s">
        <v>254</v>
      </c>
      <c r="E11" s="191"/>
      <c r="F11" s="191"/>
      <c r="G11" s="191"/>
      <c r="H11" s="192"/>
      <c r="J11" s="183"/>
      <c r="K11" s="98" t="s">
        <v>255</v>
      </c>
      <c r="L11" s="68" t="s">
        <v>245</v>
      </c>
    </row>
    <row r="12" spans="2:12" ht="16.5" customHeight="1" x14ac:dyDescent="0.3">
      <c r="C12" s="53" t="s">
        <v>139</v>
      </c>
      <c r="D12" s="199" t="s">
        <v>256</v>
      </c>
      <c r="E12" s="200"/>
      <c r="F12" s="200"/>
      <c r="G12" s="200"/>
      <c r="H12" s="201"/>
      <c r="J12" s="181" t="s">
        <v>257</v>
      </c>
      <c r="K12" s="66" t="s">
        <v>252</v>
      </c>
      <c r="L12" s="67" t="s">
        <v>249</v>
      </c>
    </row>
    <row r="13" spans="2:12" ht="16.5" customHeight="1" x14ac:dyDescent="0.3">
      <c r="C13" s="53" t="s">
        <v>94</v>
      </c>
      <c r="D13" s="184" t="s">
        <v>258</v>
      </c>
      <c r="E13" s="146"/>
      <c r="F13" s="146"/>
      <c r="G13" s="146"/>
      <c r="H13" s="186"/>
      <c r="J13" s="182"/>
      <c r="K13" s="96" t="s">
        <v>255</v>
      </c>
      <c r="L13" s="97" t="s">
        <v>249</v>
      </c>
    </row>
    <row r="14" spans="2:12" ht="16.5" customHeight="1" x14ac:dyDescent="0.3">
      <c r="C14" s="53" t="s">
        <v>105</v>
      </c>
      <c r="D14" s="199" t="s">
        <v>259</v>
      </c>
      <c r="E14" s="200"/>
      <c r="F14" s="200"/>
      <c r="G14" s="200"/>
      <c r="H14" s="201"/>
      <c r="J14" s="182"/>
      <c r="K14" s="96" t="s">
        <v>260</v>
      </c>
      <c r="L14" s="97" t="s">
        <v>245</v>
      </c>
    </row>
    <row r="15" spans="2:12" ht="16.5" customHeight="1" thickBot="1" x14ac:dyDescent="0.35">
      <c r="C15" s="54" t="s">
        <v>261</v>
      </c>
      <c r="D15" s="202" t="s">
        <v>262</v>
      </c>
      <c r="E15" s="203"/>
      <c r="F15" s="203"/>
      <c r="G15" s="203"/>
      <c r="H15" s="204"/>
      <c r="J15" s="183"/>
      <c r="K15" s="98" t="s">
        <v>263</v>
      </c>
      <c r="L15" s="68" t="s">
        <v>245</v>
      </c>
    </row>
    <row r="16" spans="2:12" ht="16.5" customHeight="1" thickBot="1" x14ac:dyDescent="0.35">
      <c r="J16" s="181" t="s">
        <v>264</v>
      </c>
      <c r="K16" s="66" t="s">
        <v>265</v>
      </c>
      <c r="L16" s="67" t="s">
        <v>249</v>
      </c>
    </row>
    <row r="17" spans="3:12" ht="16.5" customHeight="1" thickBot="1" x14ac:dyDescent="0.4">
      <c r="C17"/>
      <c r="D17" s="62" t="s">
        <v>266</v>
      </c>
      <c r="E17" s="63"/>
      <c r="F17" s="63"/>
      <c r="G17" s="63"/>
      <c r="H17" s="64"/>
      <c r="J17" s="182"/>
      <c r="K17" s="96" t="s">
        <v>263</v>
      </c>
      <c r="L17" s="97" t="s">
        <v>249</v>
      </c>
    </row>
    <row r="18" spans="3:12" ht="14.5" x14ac:dyDescent="0.35">
      <c r="C18" s="58">
        <v>5</v>
      </c>
      <c r="D18" s="205" t="s">
        <v>267</v>
      </c>
      <c r="E18" s="206"/>
      <c r="F18" s="206"/>
      <c r="G18" s="206"/>
      <c r="H18" s="207"/>
      <c r="J18" s="182"/>
      <c r="K18" s="96" t="s">
        <v>268</v>
      </c>
      <c r="L18" s="97" t="s">
        <v>245</v>
      </c>
    </row>
    <row r="19" spans="3:12" ht="30" customHeight="1" thickBot="1" x14ac:dyDescent="0.4">
      <c r="C19" s="59">
        <v>4</v>
      </c>
      <c r="D19" s="205" t="s">
        <v>269</v>
      </c>
      <c r="E19" s="206"/>
      <c r="F19" s="206"/>
      <c r="G19" s="206"/>
      <c r="H19" s="207"/>
      <c r="J19" s="183"/>
      <c r="K19" s="98" t="s">
        <v>270</v>
      </c>
      <c r="L19" s="68" t="s">
        <v>245</v>
      </c>
    </row>
    <row r="20" spans="3:12" ht="43.5" customHeight="1" thickBot="1" x14ac:dyDescent="0.4">
      <c r="C20" s="69">
        <v>3</v>
      </c>
      <c r="D20" s="205" t="s">
        <v>271</v>
      </c>
      <c r="E20" s="206"/>
      <c r="F20" s="206"/>
      <c r="G20" s="206"/>
      <c r="H20" s="207"/>
      <c r="J20" s="70" t="s">
        <v>272</v>
      </c>
      <c r="K20" s="71" t="s">
        <v>273</v>
      </c>
      <c r="L20" s="72" t="s">
        <v>249</v>
      </c>
    </row>
    <row r="21" spans="3:12" ht="30.75" customHeight="1" x14ac:dyDescent="0.35">
      <c r="C21" s="60">
        <v>2</v>
      </c>
      <c r="D21" s="205" t="s">
        <v>274</v>
      </c>
      <c r="E21" s="206"/>
      <c r="F21" s="206"/>
      <c r="G21" s="206"/>
      <c r="H21" s="207"/>
    </row>
    <row r="22" spans="3:12" ht="15" thickBot="1" x14ac:dyDescent="0.4">
      <c r="C22" s="61">
        <v>1</v>
      </c>
      <c r="D22" s="208" t="s">
        <v>275</v>
      </c>
      <c r="E22" s="209"/>
      <c r="F22" s="209"/>
      <c r="G22" s="209"/>
      <c r="H22" s="210"/>
      <c r="I22"/>
    </row>
    <row r="23" spans="3:12" ht="14.5" x14ac:dyDescent="0.35">
      <c r="I23"/>
    </row>
    <row r="24" spans="3:12" ht="14.5" x14ac:dyDescent="0.35">
      <c r="I24"/>
    </row>
    <row r="25" spans="3:12" ht="14.5" x14ac:dyDescent="0.35">
      <c r="I25"/>
    </row>
    <row r="26" spans="3:12" ht="14.5" x14ac:dyDescent="0.35">
      <c r="I26"/>
    </row>
    <row r="27" spans="3:12" ht="14.5" x14ac:dyDescent="0.35">
      <c r="I27"/>
    </row>
    <row r="28" spans="3:12" ht="14.5" x14ac:dyDescent="0.35">
      <c r="I28"/>
    </row>
    <row r="29" spans="3:12" ht="14.5" x14ac:dyDescent="0.35">
      <c r="I29"/>
    </row>
    <row r="30" spans="3:12" ht="14.5" x14ac:dyDescent="0.3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8681D-C480-4FC6-AF53-5F87186D6147}">
  <ds:schemaRefs>
    <ds:schemaRef ds:uri="http://schemas.microsoft.com/office/infopath/2007/PartnerControls"/>
    <ds:schemaRef ds:uri="99d90063-1ae5-4c41-8623-8a0d9c468985"/>
    <ds:schemaRef ds:uri="http://schemas.microsoft.com/office/2006/documentManagement/types"/>
    <ds:schemaRef ds:uri="http://schemas.microsoft.com/office/2006/metadata/properties"/>
    <ds:schemaRef ds:uri="0be9d5d1-2f46-4da6-ae95-aba020033eb5"/>
    <ds:schemaRef ds:uri="http://purl.org/dc/dcmitype/"/>
    <ds:schemaRef ds:uri="http://purl.org/dc/terms/"/>
    <ds:schemaRef ds:uri="http://purl.org/dc/elements/1.1/"/>
    <ds:schemaRef ds:uri="http://schemas.openxmlformats.org/package/2006/metadata/core-properties"/>
    <ds:schemaRef ds:uri="a5d0bc28-439c-4ad9-a9e9-9dd1611df8e0"/>
    <ds:schemaRef ds:uri="http://www.w3.org/XML/1998/namespace"/>
    <ds:schemaRef ds:uri="6179ac9e-303f-460c-b166-d060927c9762"/>
    <ds:schemaRef ds:uri="3731fd77-18f8-4c03-941e-74b15fbac381"/>
  </ds:schemaRefs>
</ds:datastoreItem>
</file>

<file path=customXml/itemProps2.xml><?xml version="1.0" encoding="utf-8"?>
<ds:datastoreItem xmlns:ds="http://schemas.openxmlformats.org/officeDocument/2006/customXml" ds:itemID="{0B1793C6-2C92-4870-AB99-F997D13837C7}">
  <ds:schemaRefs>
    <ds:schemaRef ds:uri="http://schemas.microsoft.com/sharepoint/v3/contenttype/forms"/>
  </ds:schemaRefs>
</ds:datastoreItem>
</file>

<file path=customXml/itemProps3.xml><?xml version="1.0" encoding="utf-8"?>
<ds:datastoreItem xmlns:ds="http://schemas.openxmlformats.org/officeDocument/2006/customXml" ds:itemID="{8E4503D9-AE74-48FE-8D80-F13A5BA4C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9ac9e-303f-460c-b166-d060927c9762"/>
    <ds:schemaRef ds:uri="3731fd77-18f8-4c03-941e-74b15fbac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Archive</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SHARMA, Bharat (NHS ENGLAND)</cp:lastModifiedBy>
  <cp:revision/>
  <dcterms:created xsi:type="dcterms:W3CDTF">2010-04-29T10:26:41Z</dcterms:created>
  <dcterms:modified xsi:type="dcterms:W3CDTF">2025-12-05T14:37:06Z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