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C:\Users\Annette\Desktop\LHCRs safety case and Implement guidance\CIS final docs 260619\CSCR comments NHSD and Ass Comm\Final csc for NHSD 20191031\"/>
    </mc:Choice>
  </mc:AlternateContent>
  <xr:revisionPtr revIDLastSave="0" documentId="13_ncr:1_{BD89D6C8-DE43-4E60-AE8E-1D3015848AE8}" xr6:coauthVersionLast="45" xr6:coauthVersionMax="45" xr10:uidLastSave="{00000000-0000-0000-0000-000000000000}"/>
  <bookViews>
    <workbookView xWindow="-103" yWindow="-103" windowWidth="16663" windowHeight="8863" tabRatio="714" firstSheet="2" activeTab="2" xr2:uid="{00000000-000D-0000-FFFF-FFFF00000000}"/>
  </bookViews>
  <sheets>
    <sheet name="Cover Page" sheetId="4" state="hidden" r:id="rId1"/>
    <sheet name="Version History" sheetId="5" state="hidden" r:id="rId2"/>
    <sheet name="Version History " sheetId="21" r:id="rId3"/>
    <sheet name="Hazards Log" sheetId="27" r:id="rId4"/>
    <sheet name="Risk Matrix" sheetId="1" r:id="rId5"/>
  </sheets>
  <externalReferences>
    <externalReference r:id="rId6"/>
    <externalReference r:id="rId7"/>
    <externalReference r:id="rId8"/>
  </externalReferences>
  <definedNames>
    <definedName name="_xlnm._FilterDatabase" localSheetId="3" hidden="1">'Hazards Log'!$A$1:$S$25</definedName>
    <definedName name="Consequence" localSheetId="3">'Risk Matrix'!$D$7:$H$7</definedName>
    <definedName name="Consequence" localSheetId="2">#REF!</definedName>
    <definedName name="Consequence">'Risk Matrix'!$D$7:$H$7</definedName>
    <definedName name="Consequence2" localSheetId="2">[1]Sheet1!$C$11:$C$15</definedName>
    <definedName name="Consequence2">[2]Sheet1!$C$11:$C$15</definedName>
    <definedName name="frequency" localSheetId="3">'[3]Risk Matrix'!#REF!</definedName>
    <definedName name="frequency">'[3]Risk Matrix'!#REF!</definedName>
    <definedName name="harm" localSheetId="3">'[3]Risk Matrix'!#REF!</definedName>
    <definedName name="harm">'[3]Risk Matrix'!#REF!</definedName>
    <definedName name="Likelihood" localSheetId="3">'Risk Matrix'!$C$2:$C$6</definedName>
    <definedName name="Likelihood" localSheetId="2">#REF!</definedName>
    <definedName name="Likelihood">'Risk Matrix'!$C$2:$C$6</definedName>
    <definedName name="Likelihood2" localSheetId="2">[1]Sheet1!$B$11:$B$16</definedName>
    <definedName name="Likelihood2">[2]Sheet1!$B$11:$B$16</definedName>
    <definedName name="likelihoodrm" localSheetId="3">'[3]Risk Matrix'!#REF!</definedName>
    <definedName name="likelihoodrm">'[3]Risk Matrix'!#REF!</definedName>
    <definedName name="_xlnm.Print_Area" localSheetId="0">'Cover Page'!$A$1:$E$21</definedName>
    <definedName name="_xlnm.Print_Area" localSheetId="3">'Hazards Log'!$A$1:$Q$25</definedName>
    <definedName name="_xlnm.Print_Area" localSheetId="1">'Version History'!$A$1:$E$30</definedName>
    <definedName name="_xlnm.Print_Area" localSheetId="2">'Version History '!$A$1:$E$27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7" i="27" l="1"/>
  <c r="I17" i="27"/>
  <c r="P8" i="27" l="1"/>
  <c r="I8" i="27"/>
  <c r="P19" i="27"/>
  <c r="I19" i="27"/>
  <c r="P18" i="27"/>
  <c r="I18" i="27"/>
  <c r="P22" i="27"/>
  <c r="I22" i="27"/>
  <c r="P16" i="27"/>
  <c r="I16" i="27"/>
  <c r="P15" i="27"/>
  <c r="I15" i="27"/>
  <c r="P14" i="27"/>
  <c r="I14" i="27"/>
  <c r="P13" i="27"/>
  <c r="I13" i="27"/>
  <c r="P12" i="27"/>
  <c r="I12" i="27"/>
  <c r="P11" i="27"/>
  <c r="I11" i="27"/>
  <c r="P10" i="27"/>
  <c r="I10" i="27"/>
  <c r="P21" i="27"/>
  <c r="I21" i="27"/>
  <c r="P9" i="27" l="1"/>
  <c r="I9" i="27"/>
  <c r="P31" i="27" l="1"/>
  <c r="P30" i="27"/>
  <c r="P29" i="27"/>
  <c r="P28" i="27"/>
  <c r="P27" i="27"/>
  <c r="P26" i="27"/>
  <c r="P25" i="27"/>
  <c r="P24" i="27"/>
  <c r="P23" i="27"/>
  <c r="P20" i="27"/>
  <c r="P7" i="27"/>
  <c r="P6" i="27"/>
  <c r="P5" i="27"/>
  <c r="P4" i="27"/>
  <c r="P3" i="27"/>
  <c r="P2" i="27"/>
  <c r="I31" i="27"/>
  <c r="I30" i="27"/>
  <c r="I29" i="27"/>
  <c r="I28" i="27"/>
  <c r="I27" i="27"/>
  <c r="I26" i="27"/>
  <c r="I25" i="27"/>
  <c r="I24" i="27"/>
  <c r="I23" i="27"/>
  <c r="I20" i="27"/>
  <c r="I7" i="27"/>
  <c r="I6" i="27"/>
  <c r="I5" i="27"/>
  <c r="I4" i="27"/>
  <c r="I3" i="27"/>
  <c r="I2" i="27"/>
</calcChain>
</file>

<file path=xl/sharedStrings.xml><?xml version="1.0" encoding="utf-8"?>
<sst xmlns="http://schemas.openxmlformats.org/spreadsheetml/2006/main" count="622" uniqueCount="346">
  <si>
    <t>Likelihood</t>
  </si>
  <si>
    <t>Consequence</t>
  </si>
  <si>
    <t>Version Date</t>
  </si>
  <si>
    <t>Author</t>
  </si>
  <si>
    <t>Version</t>
  </si>
  <si>
    <t>Owner</t>
  </si>
  <si>
    <t>Status</t>
  </si>
  <si>
    <t>Prog. Director</t>
  </si>
  <si>
    <t>Sub-Prog / Project</t>
  </si>
  <si>
    <t>Document Record ID Key</t>
  </si>
  <si>
    <t>Programme</t>
  </si>
  <si>
    <t>Date</t>
  </si>
  <si>
    <t>Title / Responsibility</t>
  </si>
  <si>
    <t>Name</t>
  </si>
  <si>
    <t>This document must be approved by the following:</t>
  </si>
  <si>
    <t>This document must be reviewed by the following:</t>
  </si>
  <si>
    <t>Amendment History</t>
  </si>
  <si>
    <t>Risk</t>
  </si>
  <si>
    <t>BPC</t>
  </si>
  <si>
    <t>Training</t>
  </si>
  <si>
    <t>Test</t>
  </si>
  <si>
    <t>Design</t>
  </si>
  <si>
    <t>Hazard Name</t>
  </si>
  <si>
    <t>Existing Controls</t>
  </si>
  <si>
    <t>Hazard Description</t>
  </si>
  <si>
    <t>Minor</t>
  </si>
  <si>
    <t>Major</t>
  </si>
  <si>
    <t>High</t>
  </si>
  <si>
    <t>Significant</t>
  </si>
  <si>
    <t>Low</t>
  </si>
  <si>
    <t>Stuart Harrison</t>
  </si>
  <si>
    <t>John Fox</t>
  </si>
  <si>
    <t>20.05.2010</t>
  </si>
  <si>
    <t>04.03.2008</t>
  </si>
  <si>
    <t>Approved document</t>
  </si>
  <si>
    <t>14.04.2008</t>
  </si>
  <si>
    <t>First draft Hazard Log</t>
  </si>
  <si>
    <t>Catastrophic</t>
  </si>
  <si>
    <t>Considerable</t>
  </si>
  <si>
    <t>Very Low</t>
  </si>
  <si>
    <t>Medium</t>
  </si>
  <si>
    <t>Very High</t>
  </si>
  <si>
    <t>Interpretation</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</si>
  <si>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</si>
  <si>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</si>
  <si>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</si>
  <si>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</si>
  <si>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Single</t>
  </si>
  <si>
    <t>Severe injury or severe incapacity from which recovery is expected in the short term</t>
  </si>
  <si>
    <t>Severe psychological trauma</t>
  </si>
  <si>
    <t xml:space="preserve">Considerable </t>
  </si>
  <si>
    <t>Minor injury or injuries from which recovery is not expected in the short term.</t>
  </si>
  <si>
    <t>Significant psychological trauma</t>
  </si>
  <si>
    <t xml:space="preserve">Significant </t>
  </si>
  <si>
    <t>Minor injury from which recovery is expected in the short term</t>
  </si>
  <si>
    <t>Minor psychological upset; inconvenience</t>
  </si>
  <si>
    <t xml:space="preserve">Minor </t>
  </si>
  <si>
    <t>Minor injury or injuries from which recovery is not expected in the short term</t>
  </si>
  <si>
    <t xml:space="preserve">Clinical Safety </t>
  </si>
  <si>
    <t>Potential Clinical Impact</t>
  </si>
  <si>
    <t>Possible Causes</t>
  </si>
  <si>
    <t>Document Status:</t>
  </si>
  <si>
    <t>Revised in line with latest PSA guidance</t>
  </si>
  <si>
    <t>Revised in line with product description, Hazard and Mitigation removed, Hazard Description and Mitigation added.</t>
  </si>
  <si>
    <t>Revised following comments from CSOs</t>
  </si>
  <si>
    <t>30.05.2011</t>
  </si>
  <si>
    <t>16.08.2011</t>
  </si>
  <si>
    <t>Approved</t>
  </si>
  <si>
    <t>Formal issue</t>
  </si>
  <si>
    <t>Rebranded with HSCIC</t>
  </si>
  <si>
    <t>Clinical Safety Hazard Log - &lt;project&gt;</t>
  </si>
  <si>
    <r>
      <t xml:space="preserve">Clinical Safety Hazard Log - </t>
    </r>
    <r>
      <rPr>
        <i/>
        <sz val="35"/>
        <color rgb="FF800080"/>
        <rFont val="Arial"/>
        <family val="2"/>
      </rPr>
      <t>&lt;project&gt;</t>
    </r>
  </si>
  <si>
    <t>Document Purpose</t>
  </si>
  <si>
    <t>01.04.2013</t>
  </si>
  <si>
    <t>Distribution</t>
  </si>
  <si>
    <t>Reviewers</t>
  </si>
  <si>
    <t>Likelihood Category</t>
  </si>
  <si>
    <t>Very high</t>
  </si>
  <si>
    <t>Certain or almost certain; highly likely to occur</t>
  </si>
  <si>
    <t>Not certain but very possible; reasonably expected to occur in the majority of cases</t>
  </si>
  <si>
    <t>Possible</t>
  </si>
  <si>
    <t>Could occur but in the great majority of occasions will not</t>
  </si>
  <si>
    <t>Very low</t>
  </si>
  <si>
    <t>Negligible or nearly negligible possibility of occurring</t>
  </si>
  <si>
    <t>16.09.2013</t>
  </si>
  <si>
    <t>25.09.2013</t>
  </si>
  <si>
    <t>Change to programme name. 
Rotation of Likelihood and Consequence columns as per PSA guidelines.</t>
  </si>
  <si>
    <t>Likelihood description table included in Risk Matrix tab</t>
  </si>
  <si>
    <t>Dr Manpreet Pujara</t>
  </si>
  <si>
    <t>NPFIT-FNT-TO-TOCLNSA-0443.07</t>
  </si>
  <si>
    <t>Copyright © 2017, Health and Social Care Information Centre. NHS Digital is the trading name of the Health and Social Care Information Centre.All Rights Reserved.</t>
  </si>
  <si>
    <t>The controlled copy of this document is maintained in the NHS Digital corporate network. Any copies of this document held outside of that area, in whatever format (e.g. paper, email attachment), are considered to have passed out of control and should be checked for currency and validity.</t>
  </si>
  <si>
    <t>NHS Digital Clinical Safety Personnel</t>
  </si>
  <si>
    <t>Clinical Director for Patient Safety</t>
  </si>
  <si>
    <t>NHS Digital Clinical Safety Team</t>
  </si>
  <si>
    <t>Rebranded with NHS Digital</t>
  </si>
  <si>
    <t>Head of Safety Engineering</t>
  </si>
  <si>
    <t>Operations and Assurance Services</t>
  </si>
  <si>
    <t xml:space="preserve">This is a standard template that has been designed to help you create a Hazard Log.
Text in blue is advice and guidance, which must be deleted from your final document, including this text. 
Text within ‘&lt; &gt;’ must be replaced by the appropriate text for your project. All other text should remain in the final document.
At present the header block and the Version History present the information associated with this template in Red. This information is to be replaced with the references pertinent with the new document.  </t>
  </si>
  <si>
    <t>07.11.2016</t>
  </si>
  <si>
    <t>Risk Acceptability</t>
  </si>
  <si>
    <t>Acceptable, no further action required</t>
  </si>
  <si>
    <t>Hazard Number</t>
  </si>
  <si>
    <t>Severity</t>
  </si>
  <si>
    <t>Unacceptable level of risk</t>
  </si>
  <si>
    <t>Mandatory elimination of hazard or addition of control measure to reduce risk to an acceptable level</t>
  </si>
  <si>
    <t>Acceptable where cost of further reduction outweighs benefits gained or where further risk reduction is impractical</t>
  </si>
  <si>
    <t>Undesirable level of risk. Attempts should be made to eliminate the hazard or implement control measures to reduce risk to an acceptable level. Shall only be acceptable when further risk reduction is impractical</t>
  </si>
  <si>
    <t xml:space="preserve">Severity Classification </t>
  </si>
  <si>
    <t>No. of Patients Affected</t>
  </si>
  <si>
    <t>Minor injury from which recovery is expected in the short term; minor psychological upset; inconvenience; any negligible severity</t>
  </si>
  <si>
    <t>Failure to adopt record standard</t>
  </si>
  <si>
    <t>Summary of Actions/Notes</t>
  </si>
  <si>
    <t>PRSB Assurance Committee</t>
  </si>
  <si>
    <t>Where a copy of the record is shared with the patient - headings may be difficult to understand/interpret by patient</t>
  </si>
  <si>
    <t>Reviewed</t>
  </si>
  <si>
    <t>31.05.2019</t>
  </si>
  <si>
    <t xml:space="preserve">Data missing/ incomplete data </t>
  </si>
  <si>
    <t>Conflicting information</t>
  </si>
  <si>
    <t>Poor quality data</t>
  </si>
  <si>
    <t>Significant data not shared in record</t>
  </si>
  <si>
    <t xml:space="preserve">The context of the information is lost </t>
  </si>
  <si>
    <t>Using locally developed codes</t>
  </si>
  <si>
    <t>Unstructured data may not be reviewed in a timely manner</t>
  </si>
  <si>
    <t>End to end clinical testing</t>
  </si>
  <si>
    <t>Pregnancy status data item misinterpreted</t>
  </si>
  <si>
    <t>Professional accountability - check status with patient as required.</t>
  </si>
  <si>
    <t>Different versions of SNOMED CT in use</t>
  </si>
  <si>
    <t>Assumption that data will replace human interaction</t>
  </si>
  <si>
    <t>End to end testing with clinicians</t>
  </si>
  <si>
    <t xml:space="preserve">System performance inadequate </t>
  </si>
  <si>
    <t>Modification to system and interconnecting system</t>
  </si>
  <si>
    <t>Failure to correctly/fully communicate messages to a health care provider could contribute to a delay in care whilst a health care provider attempts to obtain information via alternative methods.  This could contribute to inappropriate delay in clinical care.</t>
  </si>
  <si>
    <t>Local or National (e.g. Patient Administration System [PAS] or national Patient Demographic Service [PDS]) data may be missing, incorrect, incomplete, out of date or corrupt.</t>
  </si>
  <si>
    <t>As a "Core Record Standard" by definition it will not contain all data. Data important for the care of the patient may not be available.</t>
  </si>
  <si>
    <t>Clinicians interpret information without understanding the context</t>
  </si>
  <si>
    <t>NHS Digital is developing the Logical Data Model which will hold much of this "Meta data" and will determine how it can be viewed in the GUI. This is all out of scope of this safety case and will depend on full end to end testing of developed systems.</t>
  </si>
  <si>
    <t>Different sources may be using different versions of SNOMED or implementing it in different ways.</t>
  </si>
  <si>
    <t>Medication section: Differences in system representation of medication and workflows around medication</t>
  </si>
  <si>
    <t>Consent for information sharing heading may cause confusion</t>
  </si>
  <si>
    <t>Although recognised as a 'Placeholder' until guidance is available nationally, if used currently it may be misinterpreted to suggest any data can be shared or conversely none can be shared.</t>
  </si>
  <si>
    <t>Alerts missed by users</t>
  </si>
  <si>
    <t>Alerts are not viewed because professionals are unaware where to look for them - which may be detrimental to the care and wellbeing of the patient/ service user.</t>
  </si>
  <si>
    <t xml:space="preserve">1) Not all data is included by design.
2) Core information model is incomplete- therefore missing an important heading.
3) Healthcare provider did not feel data was important or suitable to share.
4) Clinician assumes the shared record would contain safety significant data.
5) Complexity of the core information standard (CIS) inhibits clinician sharing significant data. </t>
  </si>
  <si>
    <t>Incorrect data or data is misinterpreted or data is represented incorrectly.</t>
  </si>
  <si>
    <t>Two pieces of information directly conflict in shared record. Such as a history of venous thrombosis and an entry for No past history for venous thrombosis. Or Allergy and no Allergy.</t>
  </si>
  <si>
    <t>Data in the CIS is incorrect, misinterpreted or represented incorrectly such as being under the wrong heading.</t>
  </si>
  <si>
    <t>Data in source system is of poor quality. Good quality data should be Complete, Accurate, Relevant, Accessible, Timely and Consistent.</t>
  </si>
  <si>
    <t>Poor reputation or poor accessibility of system lead to users not looking at data or not valuing it if they do.</t>
  </si>
  <si>
    <t xml:space="preserve">1) Results being added to shared record before having been reviewed by the healthcare user.
2) Shared data not being screened for third party or sensitive data.
</t>
  </si>
  <si>
    <t>More than one shared record available and lack of clarity over how each works and should be used.</t>
  </si>
  <si>
    <t>1) Several shared care records available.
2) Patient or healthcare provider straddle geographical boundaries between shared care records.
3) Lack of understanding about which record to consult.</t>
  </si>
  <si>
    <t xml:space="preserve">Competent patient or their carer unable to understand information recorded in headings
</t>
  </si>
  <si>
    <t>Using local proxy codes which may not be properly interpreted.</t>
  </si>
  <si>
    <t>1) Sections with unstructured data such as ' About Me' may not be reviewed in a timely manner
2) Some sections allow both structured and unstructured data such as 'Problem List' , the unstructured data may not be found as easily.
3) Unstructured data will not be found in searches.</t>
  </si>
  <si>
    <t>Medication history and/ or current medication is inaccurately represented in the CIS.</t>
  </si>
  <si>
    <t>Allergy information in the source system is not faithfully reproduced in the CIS.</t>
  </si>
  <si>
    <t>1) Due to the transient nature of the condition, whether a patient is currently pregnant or not must be calculated using algorithms. There could be issues updating the information on which these run to ensure it is current or the information may be missing. 
2) Section heading may be misunderstood.
3) Incorrect information because it is not seen as a  priority to keep updated.</t>
  </si>
  <si>
    <t xml:space="preserve">1) Confusion with current rules around consent for information sharing for direct care which precludes the need to gain consent from the patient (but must consider objections to information sharing by the patient/service user). </t>
  </si>
  <si>
    <t>Semantic difference in what 'Alerts' mean in different systems. Users may expect this section to contain all the alerts they would expect in their system, whereas this is limited to a small subsection of alerts which can occur.</t>
  </si>
  <si>
    <t xml:space="preserve">1) Alerts are not viewed because professionals are unaware where to look for them or are used to pop-ups.
2) User relies on LCR for all alerts and misses alert in source system.
3) Alert model in source system is not understood by the LCR.
4) Decision support alerts are not supported by the CIS model. </t>
  </si>
  <si>
    <t>Patient data error in interconnecting systems (Out of scope for Middleware Manufacturer noted here for Health Organisation only)</t>
  </si>
  <si>
    <t xml:space="preserve">1) Lack of capacity or, anticipated volumes of data throughput exceed design estimations. 
2) Excessive demand e.g. recovery after a period of downtime. 
3) Local network or associated networks experiencing poor performance.
</t>
  </si>
  <si>
    <t>1) Failure to identify duplicates of patients in local master patient Index. 
2) Missing, incorrect, incomplete, out of date or corrupt local data resulting in inability to identify patient or misidentification.
3) Inconsistency of patient record identifiers between interconnecting systems.
4) Data incorrectly entered into national records e.g. PDS multiple active (non end-dated) address records exist.</t>
  </si>
  <si>
    <t>27.06.2019</t>
  </si>
  <si>
    <t xml:space="preserve">The code is not found on a search or does not trigger a decision support protocol. </t>
  </si>
  <si>
    <t>1) There is not an appropriate code/ term available for the information that needs to be expressed so local codes are developed;   
2) Process for creating nationally agreed codes is difficult.
3) System suppliers and care providers have their own code space e.g. EMIS, hospitals.</t>
  </si>
  <si>
    <t>Data important for the care of the patient may be missing or incomplete.</t>
  </si>
  <si>
    <t>Healthcare provider delivers inappropriate care based on incorrect clinical information.</t>
  </si>
  <si>
    <t xml:space="preserve">Healthcare provider delivers inappropriate care based on mis information or appropriate care and treatment is delayed. </t>
  </si>
  <si>
    <t>Healthcare provider delivers inappropriate care based on incomplete clinical information.</t>
  </si>
  <si>
    <t>Healthcare provider delivers inappropriate care based on mis information about the patient.</t>
  </si>
  <si>
    <t xml:space="preserve">Healthcare provider delivers inappropriate care or care is delayed because there is confusion about which source of information to use.  </t>
  </si>
  <si>
    <t xml:space="preserve">Healthcare provider delivers inappropriate care based on missing clinical information causing the patient harm. </t>
  </si>
  <si>
    <t xml:space="preserve">Healthcare provider delivers inappropriate care causing the patient harm. </t>
  </si>
  <si>
    <t>Allergies not present or correct in the CIS</t>
  </si>
  <si>
    <t xml:space="preserve">Care plans are not up to date </t>
  </si>
  <si>
    <t>Patient doesn’t receive the care they planned.</t>
  </si>
  <si>
    <t>1) A new care plan is created and is not shared e.g. advanced treatment decisions, end of life plans etc.
2) A care plan becomes obsolete and is not removed from the system.
3) Patient under the care of multiple organisations.</t>
  </si>
  <si>
    <t>CIS used out of scope.</t>
  </si>
  <si>
    <t xml:space="preserve">1) Lack of understanding and controls about the purpose and limitations of the information.
2) Being used as the sole source of truth.
3) Data being used for purposes other than the purpose for which is was recorded.
4) Implementation guidance is not followed.
</t>
  </si>
  <si>
    <t>System not available</t>
  </si>
  <si>
    <t>The shared record system is not available.</t>
  </si>
  <si>
    <t xml:space="preserve">1) Power outage.
2) Cyber attack.
</t>
  </si>
  <si>
    <t>Access to current local system data sources retained.</t>
  </si>
  <si>
    <t xml:space="preserve">Training in data entry and sharing in local system.
</t>
  </si>
  <si>
    <t>Good professional practice and understanding of shared care record use.</t>
  </si>
  <si>
    <t>Medication is issued from local systems.</t>
  </si>
  <si>
    <t xml:space="preserve">End to end clinical testing and overall clinical safety assurance. </t>
  </si>
  <si>
    <t xml:space="preserve">Failure to deliver optimum care based on inconsistent guidance. </t>
  </si>
  <si>
    <t>Important information about the patient may be missing from the decision making process; inappropriate or sub-optimal care planning and treatment/ interventions given; distressed patient</t>
  </si>
  <si>
    <t xml:space="preserve">Risk that professionals do not share information required for direct care at all, or in a timely manner, because the heading has introduced another layer of confusion about what information must and can be shared - leading to delayed or incorrect care and patient harm. </t>
  </si>
  <si>
    <t>low</t>
  </si>
  <si>
    <t xml:space="preserve">1) The allergy information model in the source system is not understood by the shared record.
2) Allergy information not correctly recorded in the source system.
3) Important allergy information lost in the data processing e.g. where two conflicting pieces of information exist.
4) Information not easily accessible in GUI. 
</t>
  </si>
  <si>
    <t>Access to current local system data sources retained.
Normal/ usual professional. practice and accountability.</t>
  </si>
  <si>
    <t>None</t>
  </si>
  <si>
    <t xml:space="preserve"> Access to current local system data sources retained;
Professional responsibility to check allergies with the patient/ carer at each care encounter -when relevant;
</t>
  </si>
  <si>
    <t>Existing controls</t>
  </si>
  <si>
    <t>Good professional practice and understanding of and training/ education in shared care record use.</t>
  </si>
  <si>
    <t>Understanding of and training/ education in shared care record use.</t>
  </si>
  <si>
    <t xml:space="preserve">Professional accountability and training in good record keeping. </t>
  </si>
  <si>
    <t>1)This Core Information Standard model shows data from all sources under defined headings. The elements of the items under each heading do not take into account the full amount of contextual data available. This may lead to hazards 4 and 5. Contextual data may be used to view a data item as part of a problem or part of an encounter for example and can therefore help to understand the provenance and context in which it was entered.
2) Losing the link to a source document . For example; Elements from the PRSB eDischarge Summary separated under different headings in the CIS and links to whole document lost.</t>
  </si>
  <si>
    <t>Professional responsibility;
Understanding of and training/ education in shared care record use.</t>
  </si>
  <si>
    <t>Training in data entry and sharing in local system.</t>
  </si>
  <si>
    <t>03.07.2019</t>
  </si>
  <si>
    <t>Access to current local system data sources retained.
Content of CIS extensively consulted on by PRSB to ensure all information deemed important to share would be shared.</t>
  </si>
  <si>
    <t xml:space="preserve">This is additional to information in local existing systems. </t>
  </si>
  <si>
    <t xml:space="preserve">Design of shared care record system and logical data model (out of scope); 
</t>
  </si>
  <si>
    <t xml:space="preserve">Design of shared care record system and logical data model (out of scope)
End user engagement in design (out of scope);
</t>
  </si>
  <si>
    <t>Design of shared care record system and logical data model (out of scope)</t>
  </si>
  <si>
    <t>Design of shared care record system and logical data model (out of scope);
End user engagement in design (out of scope)</t>
  </si>
  <si>
    <t xml:space="preserve">Design of shared care record system and logical data model (out of scope); </t>
  </si>
  <si>
    <t xml:space="preserve"> Normalisation rules need to be developed with clinical oversight.</t>
  </si>
  <si>
    <t>Although out of scope it is important to flag that the shared care record is dependent on data from other sources and it is read only. Therefore it cannot be updated or corrected and should not be regarded as the source of the truth. The business process to query and update data needs to be defined.</t>
  </si>
  <si>
    <t>Access to current local system data sources retained. 
Normal/ usual professional. practice and accountability.</t>
  </si>
  <si>
    <t>User cannot find data they need</t>
  </si>
  <si>
    <t xml:space="preserve">Risk of sharing confidential information inappropriately; </t>
  </si>
  <si>
    <t>Users don't value the product</t>
  </si>
  <si>
    <t>Content of CIS extensively consulted on, with professionals and patients/ carers, by PRSB to ensure all information deemed important to share is shared.</t>
  </si>
  <si>
    <t>Patient sees information that they were not aware existed and might be sensitive</t>
  </si>
  <si>
    <t>Confusion re: shared care record; LCR, summary care record, etc</t>
  </si>
  <si>
    <t xml:space="preserve">Provide training and guidance for clinicians in good recording practise and use of shared care records;
Training and education in using 'plain English';
</t>
  </si>
  <si>
    <t xml:space="preserve">Involvement of Data Dictionary and SNOMED CT terminologists in development of the CIS;
Involved stakeholders who are developing the LCRs in the design of the CIS
</t>
  </si>
  <si>
    <t xml:space="preserve">Understanding of and training/ education in shared care record use.
IT commissioners and system developers educated and trained in the importance of clinical standards
</t>
  </si>
  <si>
    <t>1) Communication of the standards by NHS Digital, NHS England, PRSB and pharmacy bodies. 
2) Transfer of responsibility to shared care record owners. 
3) Championing by stakeholder organisations who have provided endorsement for the standards.</t>
  </si>
  <si>
    <t>Users will rely on the data in the shared care record and not verify it with the patient and/ or other colleagues caring for the patient.</t>
  </si>
  <si>
    <t>Semantics of language  - agree and publish 
There is still significant work to agree what this section will contain and how it is updated and curated.
Transfer responsibility to shared care record owners</t>
  </si>
  <si>
    <t xml:space="preserve">If calculated this will need to be tested as a medical device.
End to end clinical testing. </t>
  </si>
  <si>
    <t xml:space="preserve">End to end clinical testing. </t>
  </si>
  <si>
    <t xml:space="preserve">There needs to be clarity as to whether this is an imported or calculated value.
</t>
  </si>
  <si>
    <t xml:space="preserve">Understanding of and training/ education in shared care record use.
Understanding of and training in alerts and their usage.
</t>
  </si>
  <si>
    <t>Data can exist in both structured and unstructured form. The latter can be in documents making data more difficult to find.</t>
  </si>
  <si>
    <t>Failure to discuss issues with the patient and build a therapeutic and shared understanding of the patients needs because of over reliance on the shared record. May lead to sub-optimal care.</t>
  </si>
  <si>
    <t xml:space="preserve">There is an expectation that shared care records will develop other views of the data to enable better understanding of the context and provenance of the information.
Transfer responsibility to shared care record owners.
</t>
  </si>
  <si>
    <t>CIS development included  patient and representatives on stakeholder groups.</t>
  </si>
  <si>
    <t>05.07.2019</t>
  </si>
  <si>
    <t xml:space="preserve">CIS clinical safety case clinical advisors </t>
  </si>
  <si>
    <t xml:space="preserve">The information is in the shared record but is not found by the user
</t>
  </si>
  <si>
    <t>Significant problems, diagnoses, conditions or procedures are not visible to healthcare user</t>
  </si>
  <si>
    <t>Important clinical data is not found in the Problem list section either because it is not present, or it is lost in the mass of data.</t>
  </si>
  <si>
    <t>Educate professionals about the differences in professionals use of language;
Educate and train professionals in shared care record use.</t>
  </si>
  <si>
    <t xml:space="preserve"> Incorrect information may be missing from the decision making process; inappropriate or sub-optimal care planning and treatment/ interventions given; distressed patient.</t>
  </si>
  <si>
    <t xml:space="preserve">The design needs to make clear whether the pregnancy status flag is imported from existing data or calculated. If calculated this needs to happen in real time from existing data.
</t>
  </si>
  <si>
    <t>User education and training to keep  the source  information updated;
 Professional accountability - check status with patient.</t>
  </si>
  <si>
    <r>
      <t xml:space="preserve">System design.
Clarity about which alerts are shared. Decision support alerts based on data in source system should not be shared. 
</t>
    </r>
    <r>
      <rPr>
        <sz val="12"/>
        <rFont val="Arial"/>
        <family val="2"/>
      </rPr>
      <t>Ensure clear instruction in the implementation guidance.</t>
    </r>
  </si>
  <si>
    <t>Education and training in coding best practice.</t>
  </si>
  <si>
    <t>Risk of sharing confidential information inappropriately; Too little or too much.</t>
  </si>
  <si>
    <t>Psychological harm to patient by confidential data being shared with inappropriate people. 
Not sharing data appropriately could lead to healthcare provider delivering inappropriate care based on missing clinical information leading to patient(s) harm.</t>
  </si>
  <si>
    <t>Professional accountability; audit; role based access views; IG training;</t>
  </si>
  <si>
    <t xml:space="preserve">Adequate training so staff are competent users of the system.                                                                           IG training.                                                                    Staff vigilance and audits. 
Public engagement with development of local shared care records.
                                     </t>
  </si>
  <si>
    <t>Patient sees information which they were not aware of such as:
a) This could be new results or diagnoses such as Cancer.
b)  It could also be descriptions of the patient or their habits, with which they would not agree or be aware of. Examples include "Binge Drinker" or "Vulnerable Adult"  or "Adopted".
c) Third party data about, for instance, a parent.</t>
  </si>
  <si>
    <t xml:space="preserve">Design of shared care record system and logical data model (out of scope).
Only posting data when it is reviewed. 
Mechanisms for patients to know who and how to make contact for support. 
</t>
  </si>
  <si>
    <t>Understanding of and training/ education in shared care record use. For example, importance of  making sure the patient knows what is on the system - e.g.  diagnosis of cancer.
Education and training to use appropriate language in record keeping.</t>
  </si>
  <si>
    <t xml:space="preserve">1) Unfamiliar context/terminology used in headings.
2) Clinician fails to populate headings appropriately.
</t>
  </si>
  <si>
    <t xml:space="preserve">Design of shared care record system and logical data model (out of scope).
Provide links to reliable resources for patients to consult.
</t>
  </si>
  <si>
    <t xml:space="preserve">Healthcare provider delivers inappropriate care or care is delayed because the do not utilise the information in the system. </t>
  </si>
  <si>
    <t>Design of shared care record system and logical data model (out of scope).
End user engagement in design of system (out of scope).</t>
  </si>
  <si>
    <t xml:space="preserve">Design of shared care record system and logical data model (out of scope).
Management of edge cases.
</t>
  </si>
  <si>
    <t>Service providers may refuse to adopt and use the record standard.</t>
  </si>
  <si>
    <t>Design of shared care record system and logical data model (out of scope)
End user engagement in design (out of scope).
Clarity, from the Centre, about the role and importance of implementing the standard.
National levers and incentives to adopt the standard,
see notes in column Q.</t>
  </si>
  <si>
    <t>a) The  information influences the criteria for service provision.                                                b) Denial of services to patient.</t>
  </si>
  <si>
    <t xml:space="preserve">Transfer responsibility to shared care record owners.
</t>
  </si>
  <si>
    <t xml:space="preserve">1)Reliance on shared care record as the source of truth. 
2) Assumption that it is not necessary to take the history and verify the information in the record with the patient.
3) Using the shared care record for decision support without appropriate input from the patient. 
</t>
  </si>
  <si>
    <t xml:space="preserve">Professional accountability.
Understanding of and training/ education in shared care record use.
</t>
  </si>
  <si>
    <t>System design and maintenance.</t>
  </si>
  <si>
    <t>Shared significant clinical information is not available for decision making.</t>
  </si>
  <si>
    <t>Poor response times from the system itself or its external dependencies.</t>
  </si>
  <si>
    <t>Poor performance of a system could result in the system not being suitable for use in the clinical environment in which it was intended. This may require the health care provider to revert to alternative means of communication with the potential for a delay in clinical care.</t>
  </si>
  <si>
    <t>Changes made to systems may introduce unexpected defects in existing System.</t>
  </si>
  <si>
    <t xml:space="preserve">1) System configuration changes, upgrades, bug fixes or maintenance releases. 
2) Interconnecting system configuration changes, upgrades, bug fixes or maintenance releases.
</t>
  </si>
  <si>
    <t>A care provider organisation may act on inaccurate information. If not detected, this may lead to a patient experiencing a delay in clinical care, delay in contacting a patient requiring clinical care or clinical decisions being made on incorrect information.
Duplicate patient records may be created if the national equivalent of a local record cannot be found.</t>
  </si>
  <si>
    <t>1) Incorrect data entered in source system and not corrected.
2) Information model in source system is misinterpreted/ not understood. e.g. Family History recorded using Disorder Concept, misinterpreted as Disorder present or differential diagnosis thought to be a confirmed one. 
3) Logical data model is wrong leading to incorrect or missing data attributes.
4) Incorrect data cannot be corrected on LCR which is read only. Mechanisms for achieving that are poorly developed.
5) Data processing and de-duplication loses important data item.
6) Headings have similar meanings so  users are unsure where to find the information they need  e.g. About Me, Individual Requirements and Social Context; 
7) Consequence of different professional groups with different roles and emphasis in creating   electronic health and care records; 
8) Semantics and language difference between the different professions; 
9) CIS model is inconsistent.
10) CIS is defined by users wishes not clinical modelling of data that is already in source systems e.g. need to manipulate existing data models.</t>
  </si>
  <si>
    <t>Professional interaction; 
Education in  understanding of the different professions roles and language semantics; 
Understanding of and training/ education in shared care record use.</t>
  </si>
  <si>
    <t xml:space="preserve"> Access to current local system data sources retained;
Professional responsibility to check relevant significant medical/ psychological/ social history about the patient/ carer at each care encounter -where relevant to the encounter;</t>
  </si>
  <si>
    <t>The care plan has been superseded or updated elsewhere and not replicated in CIS.</t>
  </si>
  <si>
    <t xml:space="preserve"> Access to current local system data sources retained;
Professional responsibility to check/ elicit relevant significant information about the patient/ carer at each care encounter -where relevant to the encounter;</t>
  </si>
  <si>
    <t>Misunderstanding about the information contained under 'Pregnancy status'.</t>
  </si>
  <si>
    <t xml:space="preserve">Education and training in coding best practice;
Provide opportunities for clinicians and others (e.g. clinical coders) to train as SNOMED- CT terminologists in their specialities;
</t>
  </si>
  <si>
    <t xml:space="preserve">Inhibits or complicates interoperability and sharing of important patient information between organisations leading to suboptimal, delayed or inappropriate patient care. </t>
  </si>
  <si>
    <t>Competent patient/carer fails to engage with healthcare system/ professionals. Patient is not empowered to self care and participate in their care. Adds to unnecessary patient and carer anxiety.</t>
  </si>
  <si>
    <t>1) Poor accessibility - difficulty in seamlessly accessing data.
2) Poor GUI - difficult to find data.
3) Frequency of identified hazards occurring leading to lack of confidence in system.
4) Does not meet patients reasonable expectations.</t>
  </si>
  <si>
    <t>1) Confusion in the System about the relative status of the standard and if it is mandated to implement.
2) Providers and suppliers prioritising secondary uses services DCB standards over PRSB standards because they have ISN status. 
3) Misalignment of PRSB standards and related DCB standards leading to difficulties with implementation.
4) Lack of understanding about the role and importance of the standard.
5) Lack of co-ordination and common approach between the different elements in the system.</t>
  </si>
  <si>
    <r>
      <rPr>
        <sz val="12"/>
        <rFont val="Arial"/>
        <family val="2"/>
      </rPr>
      <t>M</t>
    </r>
    <r>
      <rPr>
        <sz val="12"/>
        <color indexed="8"/>
        <rFont val="Arial"/>
        <family val="2"/>
      </rPr>
      <t>isinterpretation of patient's diagnoses and problems; Wrong investigations, treatment and advice given; Appropriate investigations, treatment and advice not given or delayed.</t>
    </r>
  </si>
  <si>
    <r>
      <t>Patient does not get a medication</t>
    </r>
    <r>
      <rPr>
        <sz val="12"/>
        <color rgb="FFFF0000"/>
        <rFont val="Arial"/>
        <family val="2"/>
      </rPr>
      <t xml:space="preserve"> </t>
    </r>
    <r>
      <rPr>
        <sz val="12"/>
        <rFont val="Arial"/>
        <family val="2"/>
      </rPr>
      <t>they should do or gets one they should not get or</t>
    </r>
    <r>
      <rPr>
        <sz val="12"/>
        <color indexed="8"/>
        <rFont val="Arial"/>
        <family val="2"/>
      </rPr>
      <t xml:space="preserve"> interactions are overlooked with another drug.</t>
    </r>
  </si>
  <si>
    <r>
      <t xml:space="preserve"> An allergy is not taken account of in clinical decision making and patient is harm</t>
    </r>
    <r>
      <rPr>
        <sz val="12"/>
        <rFont val="Arial"/>
        <family val="2"/>
      </rPr>
      <t>ed</t>
    </r>
    <r>
      <rPr>
        <sz val="12"/>
        <color indexed="8"/>
        <rFont val="Arial"/>
        <family val="2"/>
      </rPr>
      <t>.</t>
    </r>
  </si>
  <si>
    <t>1) SNOMED is dynamic with frequent updates; extensive  
2) Some providers are not updating to the latest versions of SNOMED CT;                                                                                                                                                  3) Codes can become inactive and moved  or not retained creating difficulty in retrieving historic information. 
4) Source systems make extensive use of their own namespace.</t>
  </si>
  <si>
    <t>24.07.2019</t>
  </si>
  <si>
    <t xml:space="preserve">Potential severe psychological harm to patient and possibly significant others by sensitive information being accidently disclosed without consent. Disclosure adversely effects patient's  social wellbeing and support networks. 
</t>
  </si>
  <si>
    <t xml:space="preserve">Psychological harm to patient and possibly significant others by sensitive information being shared that patient/ service user was not aware existed or was being shared. Adversely effects patient's social wellbeing and support networks. 
</t>
  </si>
  <si>
    <t xml:space="preserve">1) Display of patient 'sex' and 'gender' information, in demographics, which do not match e.g. one states 'male' and the other states 'female'. </t>
  </si>
  <si>
    <t>Implement the NHS England IG framework for shared care records, when available.</t>
  </si>
  <si>
    <t>PRSB will update the CIS and implementation guidance when the NHSE  IG Framework for shared care records is available.</t>
  </si>
  <si>
    <t>Patients/ service users have access to their record and empowered to review and discuss it with their care professionals.</t>
  </si>
  <si>
    <r>
      <t xml:space="preserve">Design of shared care record system and logical data model (out of scope).
</t>
    </r>
    <r>
      <rPr>
        <sz val="12"/>
        <color rgb="FFFF0000"/>
        <rFont val="Arial"/>
        <family val="2"/>
      </rPr>
      <t xml:space="preserve">
</t>
    </r>
    <r>
      <rPr>
        <sz val="12"/>
        <color indexed="8"/>
        <rFont val="Arial"/>
        <family val="2"/>
      </rPr>
      <t xml:space="preserve">
</t>
    </r>
  </si>
  <si>
    <t xml:space="preserve">1) Data in one source may be more up to date or accurate than another. 
2) Lack of context and provenance of data items may make them appear conflicting.
 Conflict between different patient care plans e.g. Advanced treatment decisions and end of life care plans (hospice).
</t>
  </si>
  <si>
    <t>1) There is no section/ heading in the Core Information Standard  to hold the data.
2) End user systems too structured/inflexible to include all headings.
3) Data is not updated in the source system and therefore becomes out of date.                                                   
4) Data structure in source system does not match that of CIS.. 
5) Data missing in the source system.
6) Data processing and de-duplication loses important data item.</t>
  </si>
  <si>
    <t>All mitigations - System design, workflow training; professional accountability; communications and engagement; audit; exception management - record curation.</t>
  </si>
  <si>
    <t xml:space="preserve">1) Data is rejected by the database in the data cleaning process.
2) Data may be wrong - clinical or patient demographics.
3) Data may be inconsistent. e.g. Different entries for severity of disease on same day.
4) Provenance of data is not available to verify.
5) Inaccurate recording of date of event.
6) Data relates to different patient.
7) Important data recorded in unstructured manner.  </t>
  </si>
  <si>
    <t>1) Core information model poorly laid out.                                                                                                                      2) Data badly presented (GUI).                                                                                                               3) End user not able to use the system effectively potentially through lack of training.                                                                                                                            4) System not available.                                                                                                                  5) Wrong patient.                                                                                                                                                                                                        6) Information not found because of volume of data.
7) Lack of metadata, restricting searching and views.</t>
  </si>
  <si>
    <t xml:space="preserve">1) Misinterpretation of ' acute' verses repeat prescription medications in system- acute has no end date so the system interprets it as ongoing medication. 
2) Misinterpretation of repeat dispensing by system.
3) Some medication is dispensed by hospital and some by community.
4)  Record curation differences; local and professional semantics. 
5) Source data not included e.g. as per referral. 
6) Clinical data also used for contractual and admin purposes - for example entering ' medication contraindicated'  verses ' medication not indicated' had a different impact on reimbursement.
7) Mandatory fields may adversely affect data quality especially if they are linked to KPIs. </t>
  </si>
  <si>
    <r>
      <t>1) Difficulty in defining the list of important conditions and symptoms that should be shared.
2)  Classification of problems differ between professions and different types of professionals who  have responsibility for different types of problems. 
3) Primary care uses a problem orientated model where as secondary care uses an episode orientated model.
4) Primary care records do not distinguish between problems and diagnoses. 
5) Problems may be transient, acute, long term and depend on context. 
6)  Patient/ service user may have different view of what a problem is.
7) Misinterpretation of where to look for a procedure. 
8) System suppliers already have established methods of recording problems and diagnoses e.g.</t>
    </r>
    <r>
      <rPr>
        <sz val="12"/>
        <color rgb="FFFF0000"/>
        <rFont val="Arial"/>
        <family val="2"/>
      </rPr>
      <t xml:space="preserve"> </t>
    </r>
    <r>
      <rPr>
        <sz val="12"/>
        <rFont val="Arial"/>
        <family val="2"/>
      </rPr>
      <t>EMIS defaults to making some data entries into problems.</t>
    </r>
  </si>
  <si>
    <t>1) Healthcare provider worried about sharing data, GDPR etc.
2) Lack of granularity in RBAC in system, meaning inappropriate people have access.
3)Lack of granularity in sharing of individual data items.
4)Lack of patient confidence in system leading to refusal of consent to share.</t>
  </si>
  <si>
    <t>Sex data item may cause accidental disclosure of gender reassignment without consent</t>
  </si>
  <si>
    <t>Accidental disclosure of gender reassignment, without consent, due to inclusion of both patient's 'sex/ phenotypic sex' and 'gender' in demographics section.</t>
  </si>
  <si>
    <t>Some Systems use 'gender' only, in patient demographics, e.g. EMIS, TPP.</t>
  </si>
  <si>
    <t xml:space="preserve">Ensure there are clear robust methods for updating and correcting the shared care record.
Ensure stakeholders, including patients/ service users know how to get the record corrected and/ or updated as required.
Ensure stakeholders know who holds responsibility for the integrity and maintenance of the record and the process of accountability. </t>
  </si>
  <si>
    <t>NHSD terminology services for developing and approving national codes;
National programmes, levers and incentives to use nationally approved codes e.g. GP contract, NHS contract, relevant ISNs; NHSD implementation programmes .</t>
  </si>
  <si>
    <t>Implementation of national levers and incentives to adapt national coding system.
Ensure code development and maintenance is effective and responsive to care provider and IT system supplier needs.</t>
  </si>
  <si>
    <t xml:space="preserve">Design of shared care record system and logical data model (out of scope).
</t>
  </si>
  <si>
    <t xml:space="preserve">Design of shared care record system and logical data model (out of scope).
</t>
  </si>
  <si>
    <t>Clarity in national policy re: coding practice.</t>
  </si>
  <si>
    <t xml:space="preserve">Design of shared care record system and logical data model (out of scope)
Follow implementation guidance.
</t>
  </si>
  <si>
    <t>System design - follow National IG good practice guidance in use of shared care records, when available.</t>
  </si>
  <si>
    <t>Education and training in standards medication management and medication reconciliation;
Education about how information is going to be shared and used.</t>
  </si>
  <si>
    <t>26.07.2019</t>
  </si>
  <si>
    <t>First draft created by Dr Annette Gilmore, PRSB</t>
  </si>
  <si>
    <t>Updated  by Dr John Robinson (CSO) and Dr Annette Gilmore</t>
  </si>
  <si>
    <t xml:space="preserve">Approved </t>
  </si>
  <si>
    <r>
      <t>Design of shared care record system and logical data model (out of scope); 
Using approved standards for</t>
    </r>
    <r>
      <rPr>
        <sz val="12"/>
        <color rgb="FFFF0000"/>
        <rFont val="Arial"/>
        <family val="2"/>
      </rPr>
      <t xml:space="preserve"> </t>
    </r>
    <r>
      <rPr>
        <sz val="12"/>
        <color theme="1"/>
        <rFont val="Arial"/>
        <family val="2"/>
      </rPr>
      <t>medication management and m</t>
    </r>
    <r>
      <rPr>
        <sz val="12"/>
        <color indexed="8"/>
        <rFont val="Arial"/>
        <family val="2"/>
      </rPr>
      <t>edication reconciliation.</t>
    </r>
  </si>
  <si>
    <r>
      <t xml:space="preserve">Design needs to take account of the user role and views of data that they wish to see;
Further work </t>
    </r>
    <r>
      <rPr>
        <sz val="12"/>
        <color theme="1"/>
        <rFont val="Arial"/>
        <family val="2"/>
      </rPr>
      <t xml:space="preserve">is needed </t>
    </r>
    <r>
      <rPr>
        <sz val="12"/>
        <color indexed="8"/>
        <rFont val="Arial"/>
        <family val="2"/>
      </rPr>
      <t xml:space="preserve">on what should be shared in this view. There is ongoing work in this area. </t>
    </r>
  </si>
  <si>
    <r>
      <t xml:space="preserve">Design of shared care record system and logical data model (out of scope).
</t>
    </r>
    <r>
      <rPr>
        <sz val="12"/>
        <color theme="1"/>
        <rFont val="Arial"/>
        <family val="2"/>
      </rPr>
      <t>National</t>
    </r>
    <r>
      <rPr>
        <sz val="12"/>
        <color indexed="8"/>
        <rFont val="Arial"/>
        <family val="2"/>
      </rPr>
      <t xml:space="preserve"> IG strategy built into LCR programme.
</t>
    </r>
  </si>
  <si>
    <r>
      <t xml:space="preserve">Information in the core information standard is </t>
    </r>
    <r>
      <rPr>
        <sz val="12"/>
        <color theme="1"/>
        <rFont val="Arial"/>
        <family val="2"/>
      </rPr>
      <t>used  for supporting decisions made</t>
    </r>
    <r>
      <rPr>
        <sz val="12"/>
        <rFont val="Arial"/>
        <family val="2"/>
      </rPr>
      <t xml:space="preserve"> beyond which it has been designed and assured for. </t>
    </r>
  </si>
  <si>
    <t>PRSB Executive</t>
  </si>
  <si>
    <t xml:space="preserve">PRSB Executive </t>
  </si>
  <si>
    <t>Dr John Robinson (CSO)</t>
  </si>
  <si>
    <t xml:space="preserve">Updated following comments received from project clinical safety officers and clinical and patient/ lay advisors. </t>
  </si>
  <si>
    <t>16.08.2019</t>
  </si>
  <si>
    <t>Updated with final edits following review by PRSB Assurance Committee</t>
  </si>
  <si>
    <t>15.08.2019</t>
  </si>
  <si>
    <t>31.07.2019</t>
  </si>
  <si>
    <t>Updated by John Robinson and  Annette Gilmore</t>
  </si>
  <si>
    <t>Dr John Robinson (clinical safety officer)</t>
  </si>
  <si>
    <t xml:space="preserve">Updated by Annette Gilmore following meeting with John Robinson </t>
  </si>
  <si>
    <t>24.10.2019</t>
  </si>
  <si>
    <t xml:space="preserve">Updated following comments from NHSD clinical safety group and the outcome of discussions between PRSB Assurance Committee and JR  regarding mitigations for hazard number 16 </t>
  </si>
  <si>
    <t>NHSD Clinical Safety Group</t>
  </si>
  <si>
    <t>30.08.2019</t>
  </si>
  <si>
    <t>24.09.2019</t>
  </si>
  <si>
    <t>This risk must be mitigated by design of the LCR. One option is to only include Gender and this will greatly reduce the risk. The second option is ensure through the design of the system and the information governance model that the risk of unlawful disclosure is reduced to an acceptable level.</t>
  </si>
  <si>
    <t>It is unlawful to disclose, without consent, a person's gender reassignment with or without a gender reassignment certificate. The inclusion of both 'sex/ phenotypic sex and gender in the patient's demographic's section may inadvertently result in disclosure. CIS is a set of headings for information that people want to share. This risk must be mitigated in the implementation of this standard in any shared care record. This can be done by only including "Gender" or by ensuring the design of the Shared Care Record including its Information Governance model reduce this risk to an acceptable level. PRSB to include this requirement in the Implementation guidance document which accompanies the CIS standard.</t>
  </si>
  <si>
    <t xml:space="preserve">
Adequate training so staff are competent users of the system.                                                                           IG training.                                                                    Staff vigilance and audits. 
Public engagement with development of local shared care records.</t>
  </si>
  <si>
    <t>Implement the NHS England IG framework for shared care records, when available. Clarity  in national policy regarding the  recording of 'sex' and 'gender' in EHRs with due regard for the practical risks posed in clinial practice for patients, practitioners and healthcare providers.</t>
  </si>
  <si>
    <t>System suppliers and deployers of the CIS in  EHR systems</t>
  </si>
  <si>
    <t>System suppliers and deployers of the CIS in EHR systems</t>
  </si>
  <si>
    <t>Approvedd</t>
  </si>
  <si>
    <t>21.11.2019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</si>
</sst>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2"/>
      <color indexed="10"/>
      <name val="Arial"/>
      <family val="2"/>
    </font>
    <font>
      <sz val="10"/>
      <color theme="1"/>
      <name val="Calibri"/>
      <family val="2"/>
      <scheme val="minor"/>
    </font>
    <font>
      <b/>
      <sz val="10"/>
      <color theme="1"/>
      <name val="Arial"/>
      <family val="2"/>
    </font>
    <font>
      <sz val="35"/>
      <color rgb="FF10253F"/>
      <name val="Arial"/>
      <family val="2"/>
    </font>
    <font>
      <i/>
      <sz val="35"/>
      <color rgb="FF800080"/>
      <name val="Arial"/>
      <family val="2"/>
    </font>
    <font>
      <b/>
      <sz val="10"/>
      <color rgb="FFFF0000"/>
      <name val="Arial"/>
      <family val="2"/>
    </font>
    <font>
      <b/>
      <sz val="20"/>
      <color rgb="FF10253F"/>
      <name val="Arial"/>
      <family val="2"/>
    </font>
    <font>
      <sz val="10.5"/>
      <color rgb="FF000000"/>
      <name val="Arial"/>
      <family val="2"/>
    </font>
    <font>
      <sz val="10"/>
      <name val="Arial"/>
      <family val="2"/>
    </font>
    <font>
      <sz val="12"/>
      <color rgb="FFFF0000"/>
      <name val="Arial"/>
      <family val="2"/>
    </font>
    <font>
      <sz val="11"/>
      <color theme="1"/>
      <name val="Calibri"/>
      <family val="2"/>
      <scheme val="minor"/>
    </font>
    <font>
      <sz val="10"/>
      <name val="MS Sans Serif"/>
      <family val="2"/>
    </font>
    <font>
      <sz val="12"/>
      <color rgb="FF000000"/>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0"/>
        <bgColor indexed="64"/>
      </patternFill>
    </fill>
    <fill>
      <patternFill patternType="solid">
        <fgColor rgb="FFFFFF99"/>
        <bgColor indexed="64"/>
      </patternFill>
    </fill>
    <fill>
      <patternFill patternType="solid">
        <fgColor theme="4" tint="0.59996337778862885"/>
        <bgColor indexed="64"/>
      </patternFill>
    </fill>
    <fill>
      <patternFill patternType="solid">
        <fgColor theme="6" tint="0.59996337778862885"/>
        <bgColor indexed="64"/>
      </patternFill>
    </fill>
  </fills>
  <borders count="4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s>
  <cellStyleXfs count="3">
    <xf numFmtId="0" fontId="0" fillId="0" borderId="0"/>
    <xf numFmtId="0" fontId="26" fillId="0" borderId="0"/>
    <xf numFmtId="0" fontId="25" fillId="0" borderId="0"/>
  </cellStyleXfs>
  <cellXfs count="201">
    <xf numFmtId="0" fontId="0" fillId="0" borderId="0" xfId="0"/>
    <xf numFmtId="0" fontId="4" fillId="0" borderId="0" xfId="0" applyFont="1"/>
    <xf numFmtId="0" fontId="4" fillId="2" borderId="0" xfId="0" applyFont="1" applyFill="1" applyAlignment="1">
      <alignment horizontal="left" vertical="center"/>
    </xf>
    <xf numFmtId="0" fontId="0" fillId="0" borderId="0" xfId="0" applyAlignment="1">
      <alignment horizontal="left" vertical="center"/>
    </xf>
    <xf numFmtId="0" fontId="5" fillId="0" borderId="0" xfId="0" applyFont="1" applyAlignment="1">
      <alignment horizontal="right"/>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164" fontId="7" fillId="0" borderId="0" xfId="0" applyNumberFormat="1" applyFont="1" applyAlignment="1">
      <alignment horizontal="left" vertical="center" wrapText="1"/>
    </xf>
    <xf numFmtId="0" fontId="13" fillId="0" borderId="0" xfId="0" applyFont="1" applyAlignment="1">
      <alignment horizontal="left" vertical="center" wrapText="1"/>
    </xf>
    <xf numFmtId="0" fontId="10" fillId="2" borderId="0" xfId="0" applyFont="1" applyFill="1" applyAlignment="1">
      <alignment horizontal="left" vertical="center"/>
    </xf>
    <xf numFmtId="0" fontId="11" fillId="2" borderId="0" xfId="0" applyFont="1" applyFill="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2" fillId="0" borderId="0" xfId="0" applyFont="1"/>
    <xf numFmtId="0" fontId="13" fillId="12" borderId="2"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4" fillId="0" borderId="2"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vertical="center"/>
    </xf>
    <xf numFmtId="0" fontId="14" fillId="0" borderId="0" xfId="0" applyFont="1" applyAlignment="1">
      <alignment horizontal="center" vertical="center"/>
    </xf>
    <xf numFmtId="0" fontId="13" fillId="12" borderId="4"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1" borderId="0" xfId="0" applyFont="1" applyFill="1" applyAlignment="1">
      <alignment horizontal="center"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7" fillId="0" borderId="26" xfId="0" applyFont="1" applyBorder="1" applyAlignment="1">
      <alignment horizontal="left" vertical="center" wrapText="1"/>
    </xf>
    <xf numFmtId="164" fontId="7" fillId="0" borderId="26" xfId="0" applyNumberFormat="1" applyFont="1" applyBorder="1" applyAlignment="1">
      <alignment horizontal="left" vertical="center" wrapText="1"/>
    </xf>
    <xf numFmtId="0" fontId="17" fillId="0" borderId="25" xfId="0" applyFont="1" applyBorder="1" applyAlignment="1">
      <alignment vertical="center"/>
    </xf>
    <xf numFmtId="14" fontId="7" fillId="0" borderId="26" xfId="0" applyNumberFormat="1" applyFont="1" applyBorder="1" applyAlignment="1">
      <alignment horizontal="left" vertical="center" wrapText="1"/>
    </xf>
    <xf numFmtId="0" fontId="8" fillId="0" borderId="0" xfId="0" applyFont="1" applyAlignment="1">
      <alignment horizontal="left" vertical="top" wrapText="1"/>
    </xf>
    <xf numFmtId="0" fontId="7" fillId="0" borderId="25" xfId="0" applyFont="1" applyBorder="1" applyAlignment="1">
      <alignment horizontal="left" vertical="center" wrapText="1"/>
    </xf>
    <xf numFmtId="0" fontId="18" fillId="0" borderId="0" xfId="0" applyFont="1" applyAlignment="1">
      <alignment horizontal="left" vertical="center" readingOrder="1"/>
    </xf>
    <xf numFmtId="0" fontId="21" fillId="0" borderId="0" xfId="0" applyFont="1" applyAlignment="1">
      <alignment horizontal="left" vertical="center" readingOrder="1"/>
    </xf>
    <xf numFmtId="0" fontId="22" fillId="0" borderId="0" xfId="0" applyFont="1" applyAlignment="1">
      <alignment horizontal="left" vertical="center" readingOrder="1"/>
    </xf>
    <xf numFmtId="0" fontId="6" fillId="3" borderId="2" xfId="0" applyFont="1" applyFill="1" applyBorder="1" applyAlignment="1">
      <alignment horizontal="left" vertical="center" wrapText="1"/>
    </xf>
    <xf numFmtId="164" fontId="4"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14" fontId="4" fillId="0" borderId="2" xfId="0" applyNumberFormat="1" applyFont="1" applyBorder="1" applyAlignment="1">
      <alignment horizontal="left" vertical="center" wrapText="1"/>
    </xf>
    <xf numFmtId="0" fontId="6" fillId="3" borderId="5" xfId="0" applyFont="1" applyFill="1" applyBorder="1" applyAlignment="1">
      <alignment horizontal="left" vertical="center" wrapText="1"/>
    </xf>
    <xf numFmtId="0" fontId="9" fillId="0" borderId="0" xfId="0" applyFont="1" applyAlignment="1">
      <alignment horizontal="left" vertical="center"/>
    </xf>
    <xf numFmtId="0" fontId="16" fillId="0" borderId="0" xfId="0" applyFont="1"/>
    <xf numFmtId="0" fontId="16" fillId="0" borderId="0" xfId="0" applyFont="1" applyAlignment="1">
      <alignment horizontal="left" vertical="center"/>
    </xf>
    <xf numFmtId="0" fontId="4" fillId="4" borderId="9" xfId="0" applyFont="1" applyFill="1" applyBorder="1" applyAlignment="1">
      <alignment horizontal="left" vertical="center" wrapText="1"/>
    </xf>
    <xf numFmtId="0" fontId="4" fillId="6" borderId="15"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4" borderId="10" xfId="0" applyFont="1" applyFill="1" applyBorder="1" applyAlignment="1">
      <alignment horizontal="left" vertical="center" wrapText="1"/>
    </xf>
    <xf numFmtId="0" fontId="4" fillId="9" borderId="4"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4" borderId="11" xfId="0" applyFont="1" applyFill="1" applyBorder="1" applyAlignment="1">
      <alignment horizontal="left" vertical="center" wrapText="1"/>
    </xf>
    <xf numFmtId="0" fontId="4" fillId="10" borderId="17"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0" borderId="21" xfId="0" applyFont="1" applyBorder="1" applyAlignment="1">
      <alignment vertical="top" wrapText="1"/>
    </xf>
    <xf numFmtId="0" fontId="4" fillId="0" borderId="23" xfId="0" applyFont="1" applyBorder="1" applyAlignment="1">
      <alignment vertical="top" wrapText="1"/>
    </xf>
    <xf numFmtId="0" fontId="4" fillId="0" borderId="22" xfId="0" applyFont="1" applyBorder="1" applyAlignment="1">
      <alignment vertical="top" wrapText="1"/>
    </xf>
    <xf numFmtId="164" fontId="4" fillId="0" borderId="2" xfId="0" applyNumberFormat="1" applyFont="1" applyBorder="1" applyAlignment="1">
      <alignment horizontal="left" vertical="top" wrapText="1"/>
    </xf>
    <xf numFmtId="14" fontId="4" fillId="0" borderId="2" xfId="0" applyNumberFormat="1" applyFont="1" applyBorder="1" applyAlignment="1">
      <alignment horizontal="left" vertical="top" wrapText="1"/>
    </xf>
    <xf numFmtId="0" fontId="4" fillId="2" borderId="0" xfId="0" applyFont="1" applyFill="1" applyAlignment="1">
      <alignment horizontal="left" vertical="top"/>
    </xf>
    <xf numFmtId="0" fontId="4" fillId="8"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9" borderId="33" xfId="0" applyFont="1" applyFill="1" applyBorder="1" applyAlignment="1">
      <alignment horizontal="center" vertical="center" wrapText="1"/>
    </xf>
    <xf numFmtId="0" fontId="4" fillId="10" borderId="35" xfId="0" applyFont="1" applyFill="1" applyBorder="1" applyAlignment="1">
      <alignment horizontal="center" vertical="center" wrapText="1"/>
    </xf>
    <xf numFmtId="0" fontId="0" fillId="0" borderId="32"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17" fillId="14" borderId="31" xfId="0" applyFont="1" applyFill="1" applyBorder="1" applyAlignment="1">
      <alignment vertical="top" wrapText="1"/>
    </xf>
    <xf numFmtId="0" fontId="4" fillId="0" borderId="4" xfId="0" applyFont="1" applyBorder="1" applyAlignment="1">
      <alignment horizontal="left" vertical="top" wrapText="1"/>
    </xf>
    <xf numFmtId="0" fontId="4" fillId="0" borderId="10" xfId="0" applyFont="1" applyBorder="1" applyAlignment="1">
      <alignment horizontal="left" vertical="top" wrapText="1"/>
    </xf>
    <xf numFmtId="0" fontId="4" fillId="0" borderId="15" xfId="0" applyFont="1" applyBorder="1" applyAlignment="1">
      <alignment horizontal="left" vertical="top" wrapText="1"/>
    </xf>
    <xf numFmtId="0" fontId="4" fillId="0" borderId="9" xfId="0" applyFont="1" applyBorder="1" applyAlignment="1">
      <alignment horizontal="left" vertical="top" wrapText="1"/>
    </xf>
    <xf numFmtId="0" fontId="4" fillId="0" borderId="16" xfId="0" applyFont="1" applyBorder="1" applyAlignment="1">
      <alignment horizontal="left" vertical="top" wrapText="1"/>
    </xf>
    <xf numFmtId="0" fontId="4" fillId="0" borderId="11" xfId="0" applyFont="1" applyBorder="1" applyAlignment="1">
      <alignment horizontal="left" vertical="top" wrapText="1"/>
    </xf>
    <xf numFmtId="0" fontId="14" fillId="0" borderId="2" xfId="0" applyFont="1" applyBorder="1" applyAlignment="1" applyProtection="1">
      <alignment vertical="top" wrapText="1"/>
      <protection locked="0"/>
    </xf>
    <xf numFmtId="0" fontId="4" fillId="6" borderId="34" xfId="0" applyFont="1" applyFill="1" applyBorder="1" applyAlignment="1">
      <alignment horizontal="center" vertical="center" wrapText="1"/>
    </xf>
    <xf numFmtId="0" fontId="4" fillId="0" borderId="42" xfId="0" applyFont="1" applyBorder="1" applyAlignment="1">
      <alignment horizontal="center" vertical="top" wrapText="1"/>
    </xf>
    <xf numFmtId="0" fontId="4" fillId="0" borderId="43" xfId="0" applyFont="1" applyBorder="1" applyAlignment="1">
      <alignment horizontal="left" vertical="top" wrapText="1"/>
    </xf>
    <xf numFmtId="0" fontId="4" fillId="0" borderId="44" xfId="0" applyFont="1" applyBorder="1" applyAlignment="1">
      <alignment horizontal="left" vertical="top" wrapText="1"/>
    </xf>
    <xf numFmtId="0" fontId="2" fillId="2" borderId="0" xfId="0" applyFont="1" applyFill="1" applyAlignment="1">
      <alignment horizontal="left" vertical="center"/>
    </xf>
    <xf numFmtId="0" fontId="2" fillId="0" borderId="0" xfId="0" applyFont="1" applyAlignment="1">
      <alignment horizontal="left" vertical="center"/>
    </xf>
    <xf numFmtId="0" fontId="13" fillId="0" borderId="2" xfId="0" applyFont="1" applyBorder="1" applyAlignment="1" applyProtection="1">
      <alignment vertical="top" wrapText="1"/>
      <protection locked="0"/>
    </xf>
    <xf numFmtId="0" fontId="1" fillId="0" borderId="0" xfId="0" applyFont="1" applyAlignment="1">
      <alignment horizontal="left" vertical="center"/>
    </xf>
    <xf numFmtId="0" fontId="13" fillId="0" borderId="2"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5" fillId="0" borderId="0" xfId="0" applyFont="1" applyAlignment="1">
      <alignment horizontal="left" vertical="center" wrapText="1"/>
    </xf>
    <xf numFmtId="0" fontId="14"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vertical="center"/>
    </xf>
    <xf numFmtId="0" fontId="1" fillId="0" borderId="0" xfId="0" applyFont="1" applyAlignment="1">
      <alignment horizontal="center" vertical="center"/>
    </xf>
    <xf numFmtId="0" fontId="23" fillId="0" borderId="2" xfId="0" applyFont="1" applyBorder="1" applyAlignment="1">
      <alignment horizontal="left" vertical="center" wrapText="1"/>
    </xf>
    <xf numFmtId="0" fontId="23" fillId="0" borderId="0" xfId="0" applyFont="1" applyAlignment="1">
      <alignment horizontal="left" vertical="center" wrapText="1"/>
    </xf>
    <xf numFmtId="0" fontId="4" fillId="0" borderId="0" xfId="0" applyFont="1" applyAlignment="1">
      <alignment horizontal="left" vertical="center" wrapText="1"/>
    </xf>
    <xf numFmtId="14" fontId="4" fillId="0" borderId="0" xfId="0" applyNumberFormat="1" applyFont="1" applyAlignment="1">
      <alignment horizontal="left" vertical="center" wrapText="1"/>
    </xf>
    <xf numFmtId="0" fontId="11" fillId="0" borderId="2" xfId="0" applyFont="1" applyBorder="1" applyAlignment="1" applyProtection="1">
      <alignment horizontal="left" vertical="top" wrapText="1"/>
      <protection locked="0"/>
    </xf>
    <xf numFmtId="0" fontId="11" fillId="11" borderId="2"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0" fontId="13" fillId="12" borderId="3" xfId="0" applyFont="1" applyFill="1" applyBorder="1" applyAlignment="1">
      <alignment horizontal="left" vertical="top" wrapText="1"/>
    </xf>
    <xf numFmtId="0" fontId="14" fillId="0" borderId="0" xfId="0" applyFont="1" applyAlignment="1">
      <alignment horizontal="left" vertical="top" wrapText="1"/>
    </xf>
    <xf numFmtId="0" fontId="14" fillId="0" borderId="0" xfId="0" applyFont="1" applyAlignment="1">
      <alignment vertical="center" wrapText="1"/>
    </xf>
    <xf numFmtId="0" fontId="1" fillId="0" borderId="0" xfId="0" applyFont="1" applyAlignment="1">
      <alignment horizontal="left" vertical="top" wrapText="1"/>
    </xf>
    <xf numFmtId="0" fontId="9" fillId="0" borderId="2" xfId="0" applyFont="1" applyBorder="1" applyAlignment="1">
      <alignment horizontal="left" vertical="top" wrapText="1"/>
    </xf>
    <xf numFmtId="0" fontId="14" fillId="0" borderId="2" xfId="0" applyFont="1" applyBorder="1" applyAlignment="1">
      <alignment horizontal="left" vertical="center" wrapText="1"/>
    </xf>
    <xf numFmtId="0" fontId="1" fillId="0" borderId="2" xfId="0" applyFont="1" applyBorder="1" applyAlignment="1">
      <alignment horizontal="left" vertical="top" wrapText="1"/>
    </xf>
    <xf numFmtId="0" fontId="11" fillId="2" borderId="48" xfId="0" applyFont="1" applyFill="1" applyBorder="1" applyAlignment="1">
      <alignment horizontal="left" vertical="center"/>
    </xf>
    <xf numFmtId="0" fontId="2" fillId="0" borderId="41" xfId="0" applyFont="1" applyBorder="1" applyAlignment="1">
      <alignment horizontal="left" vertical="center"/>
    </xf>
    <xf numFmtId="0" fontId="2" fillId="0" borderId="5" xfId="0" applyFont="1" applyBorder="1" applyAlignment="1">
      <alignment horizontal="left" vertical="center"/>
    </xf>
    <xf numFmtId="0" fontId="2" fillId="2" borderId="6" xfId="0" applyFont="1" applyFill="1" applyBorder="1" applyAlignment="1">
      <alignment horizontal="left" vertical="center"/>
    </xf>
    <xf numFmtId="0" fontId="2" fillId="2" borderId="4" xfId="0" applyFont="1" applyFill="1" applyBorder="1" applyAlignment="1">
      <alignment horizontal="left" vertical="center"/>
    </xf>
    <xf numFmtId="0" fontId="13" fillId="0" borderId="46" xfId="0" applyFont="1" applyFill="1" applyBorder="1" applyAlignment="1" applyProtection="1">
      <alignment horizontal="left" vertical="top" wrapText="1"/>
      <protection locked="0"/>
    </xf>
    <xf numFmtId="0" fontId="13" fillId="11" borderId="2" xfId="0" applyFont="1" applyFill="1" applyBorder="1" applyAlignment="1" applyProtection="1">
      <alignment horizontal="left" vertical="top" wrapText="1"/>
      <protection locked="0"/>
    </xf>
    <xf numFmtId="0" fontId="27" fillId="0" borderId="2" xfId="0" applyFont="1" applyBorder="1" applyAlignment="1" applyProtection="1">
      <alignment vertical="top" wrapText="1"/>
      <protection locked="0"/>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3" fillId="0" borderId="2" xfId="0" applyFont="1" applyBorder="1" applyAlignment="1">
      <alignment horizontal="left" vertical="center" wrapText="1"/>
    </xf>
    <xf numFmtId="0" fontId="4" fillId="0" borderId="47" xfId="0" applyFont="1" applyBorder="1" applyAlignment="1">
      <alignment horizontal="left" vertical="center" wrapText="1"/>
    </xf>
    <xf numFmtId="0" fontId="14" fillId="0" borderId="2" xfId="0" applyFont="1" applyBorder="1" applyAlignment="1">
      <alignment vertical="top" wrapText="1"/>
    </xf>
    <xf numFmtId="0" fontId="4" fillId="0" borderId="2" xfId="0" applyFont="1" applyBorder="1" applyAlignment="1">
      <alignment horizontal="left" vertical="center" wrapText="1"/>
    </xf>
    <xf numFmtId="0" fontId="1" fillId="0" borderId="2"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23" fillId="0" borderId="2" xfId="0" applyFont="1" applyBorder="1" applyAlignment="1">
      <alignment horizontal="left" vertical="center" wrapText="1"/>
    </xf>
    <xf numFmtId="0" fontId="4" fillId="0" borderId="2" xfId="0" applyFont="1" applyBorder="1" applyAlignment="1">
      <alignment horizontal="left" vertical="center" wrapText="1"/>
    </xf>
    <xf numFmtId="14" fontId="23"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left" vertical="center" wrapText="1"/>
    </xf>
    <xf numFmtId="0" fontId="8" fillId="0" borderId="0" xfId="0" applyFont="1" applyAlignment="1">
      <alignment horizontal="left" vertical="top" wrapText="1"/>
    </xf>
    <xf numFmtId="0" fontId="5" fillId="0" borderId="0" xfId="0" applyFont="1" applyAlignment="1">
      <alignment horizontal="right"/>
    </xf>
    <xf numFmtId="0" fontId="6" fillId="0" borderId="25" xfId="0" applyFont="1" applyBorder="1" applyAlignment="1">
      <alignment horizontal="left" vertical="center" wrapText="1"/>
    </xf>
    <xf numFmtId="0" fontId="16" fillId="0" borderId="26" xfId="0" applyFont="1" applyBorder="1" applyAlignment="1">
      <alignment horizontal="left" vertical="center" wrapText="1"/>
    </xf>
    <xf numFmtId="0" fontId="7" fillId="0" borderId="25" xfId="0" applyFont="1" applyBorder="1" applyAlignment="1">
      <alignment horizontal="left" vertical="center" wrapText="1"/>
    </xf>
    <xf numFmtId="0" fontId="20" fillId="0" borderId="6" xfId="0" applyFont="1" applyBorder="1" applyAlignment="1">
      <alignment vertical="center" wrapText="1"/>
    </xf>
    <xf numFmtId="0" fontId="3" fillId="0" borderId="0" xfId="0" applyFont="1" applyAlignment="1">
      <alignment horizontal="left" vertical="center"/>
    </xf>
    <xf numFmtId="0" fontId="10" fillId="0" borderId="0" xfId="0" applyFont="1" applyAlignment="1">
      <alignment horizontal="left" vertical="center"/>
    </xf>
    <xf numFmtId="0" fontId="13" fillId="2" borderId="0" xfId="0" applyFont="1" applyFill="1" applyAlignment="1">
      <alignment horizontal="left" vertical="top" wrapText="1"/>
    </xf>
    <xf numFmtId="0" fontId="6" fillId="3" borderId="2" xfId="0" applyFont="1" applyFill="1" applyBorder="1" applyAlignment="1">
      <alignment horizontal="left" vertical="center" wrapText="1"/>
    </xf>
    <xf numFmtId="0" fontId="4" fillId="0" borderId="2" xfId="0" applyFont="1" applyBorder="1" applyAlignment="1">
      <alignment horizontal="left" vertical="center" wrapText="1"/>
    </xf>
    <xf numFmtId="0" fontId="13" fillId="0" borderId="0" xfId="0" applyFont="1" applyAlignment="1">
      <alignment horizontal="left" vertical="center"/>
    </xf>
    <xf numFmtId="0" fontId="7" fillId="0" borderId="2" xfId="0" applyFont="1" applyBorder="1" applyAlignment="1">
      <alignment horizontal="left" vertical="center" wrapText="1"/>
    </xf>
    <xf numFmtId="0" fontId="4" fillId="0" borderId="2" xfId="0" applyFont="1" applyBorder="1" applyAlignment="1">
      <alignment horizontal="left" vertical="top" wrapText="1"/>
    </xf>
    <xf numFmtId="0" fontId="6" fillId="3" borderId="6" xfId="0" applyFont="1" applyFill="1" applyBorder="1" applyAlignment="1">
      <alignment horizontal="left" vertical="center" wrapText="1"/>
    </xf>
    <xf numFmtId="0" fontId="6" fillId="3" borderId="4" xfId="0" applyFont="1" applyFill="1" applyBorder="1" applyAlignment="1">
      <alignment horizontal="left" vertical="center" wrapText="1"/>
    </xf>
    <xf numFmtId="0" fontId="23"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47" xfId="0" applyFont="1" applyBorder="1" applyAlignment="1">
      <alignment horizontal="left" vertical="center" wrapText="1"/>
    </xf>
    <xf numFmtId="0" fontId="17" fillId="4" borderId="12" xfId="0" applyFont="1" applyFill="1" applyBorder="1" applyAlignment="1">
      <alignment horizontal="center" vertical="center" textRotation="90"/>
    </xf>
    <xf numFmtId="0" fontId="17" fillId="4" borderId="13" xfId="0" applyFont="1" applyFill="1" applyBorder="1" applyAlignment="1">
      <alignment horizontal="center" vertical="center" textRotation="90"/>
    </xf>
    <xf numFmtId="0" fontId="17" fillId="4" borderId="14" xfId="0" applyFont="1" applyFill="1" applyBorder="1" applyAlignment="1">
      <alignment horizontal="center" vertical="center" textRotation="90"/>
    </xf>
    <xf numFmtId="0" fontId="17" fillId="5" borderId="14" xfId="0" applyFont="1" applyFill="1" applyBorder="1" applyAlignment="1">
      <alignment horizontal="center" vertical="center"/>
    </xf>
    <xf numFmtId="0" fontId="17" fillId="5" borderId="19" xfId="0" applyFont="1" applyFill="1" applyBorder="1" applyAlignment="1">
      <alignment horizontal="center" vertical="center"/>
    </xf>
    <xf numFmtId="0" fontId="17" fillId="5" borderId="20" xfId="0" applyFont="1" applyFill="1" applyBorder="1" applyAlignment="1">
      <alignment horizontal="center" vertical="center"/>
    </xf>
    <xf numFmtId="0" fontId="4" fillId="0" borderId="18" xfId="0" applyFont="1" applyBorder="1" applyAlignment="1">
      <alignment horizontal="left" vertical="top" wrapText="1"/>
    </xf>
    <xf numFmtId="0" fontId="4" fillId="0" borderId="40" xfId="0" applyFont="1" applyBorder="1" applyAlignment="1">
      <alignment horizontal="left" vertical="top" wrapText="1"/>
    </xf>
    <xf numFmtId="0" fontId="4" fillId="0" borderId="21" xfId="0" applyFont="1" applyBorder="1" applyAlignment="1">
      <alignment horizontal="left" vertical="top" wrapText="1"/>
    </xf>
    <xf numFmtId="0" fontId="4" fillId="0" borderId="23" xfId="0" applyFont="1" applyBorder="1" applyAlignment="1">
      <alignment horizontal="left" vertical="top" wrapText="1"/>
    </xf>
    <xf numFmtId="0" fontId="4" fillId="0" borderId="22" xfId="0" applyFont="1" applyBorder="1" applyAlignment="1">
      <alignment horizontal="left" vertical="top" wrapText="1"/>
    </xf>
    <xf numFmtId="0" fontId="4" fillId="0" borderId="4" xfId="0" applyFont="1" applyBorder="1" applyAlignment="1">
      <alignment horizontal="left" vertical="top" wrapText="1"/>
    </xf>
    <xf numFmtId="0" fontId="4" fillId="0" borderId="16" xfId="0" applyFont="1" applyBorder="1" applyAlignment="1">
      <alignment horizontal="left" vertical="top" wrapText="1"/>
    </xf>
    <xf numFmtId="0" fontId="4" fillId="0" borderId="10" xfId="0" applyFont="1" applyBorder="1" applyAlignment="1">
      <alignment horizontal="left" vertical="top" wrapText="1"/>
    </xf>
    <xf numFmtId="0" fontId="17" fillId="14" borderId="29" xfId="0" applyFont="1" applyFill="1" applyBorder="1" applyAlignment="1">
      <alignment vertical="top" wrapText="1"/>
    </xf>
    <xf numFmtId="0" fontId="17" fillId="14" borderId="30" xfId="0" applyFont="1" applyFill="1" applyBorder="1" applyAlignment="1">
      <alignment vertical="top" wrapText="1"/>
    </xf>
    <xf numFmtId="0" fontId="17" fillId="14" borderId="27" xfId="0" applyFont="1" applyFill="1" applyBorder="1" applyAlignment="1">
      <alignment vertical="top" wrapText="1"/>
    </xf>
    <xf numFmtId="0" fontId="4" fillId="0" borderId="15"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17" fillId="13" borderId="12" xfId="0" applyFont="1" applyFill="1" applyBorder="1" applyAlignment="1">
      <alignment vertical="top" wrapText="1"/>
    </xf>
    <xf numFmtId="0" fontId="0" fillId="0" borderId="14" xfId="0" applyBorder="1" applyAlignment="1">
      <alignment vertical="top" wrapText="1"/>
    </xf>
    <xf numFmtId="0" fontId="17" fillId="13" borderId="45" xfId="0" applyFont="1" applyFill="1" applyBorder="1" applyAlignment="1">
      <alignment horizontal="left" vertical="top" wrapText="1"/>
    </xf>
    <xf numFmtId="0" fontId="0" fillId="0" borderId="20" xfId="0" applyBorder="1" applyAlignment="1">
      <alignment horizontal="left" vertical="top" wrapText="1"/>
    </xf>
    <xf numFmtId="0" fontId="17" fillId="13" borderId="21" xfId="0" applyFont="1" applyFill="1" applyBorder="1" applyAlignment="1">
      <alignment vertical="top" wrapText="1"/>
    </xf>
    <xf numFmtId="0" fontId="17" fillId="13" borderId="22" xfId="0" applyFont="1" applyFill="1" applyBorder="1" applyAlignment="1">
      <alignment vertical="top" wrapText="1"/>
    </xf>
    <xf numFmtId="0" fontId="4" fillId="0" borderId="4" xfId="0" applyFont="1" applyBorder="1" applyAlignment="1">
      <alignment vertical="top" wrapText="1"/>
    </xf>
    <xf numFmtId="0" fontId="4" fillId="0" borderId="2" xfId="0" applyFont="1" applyBorder="1" applyAlignment="1">
      <alignment vertical="top" wrapText="1"/>
    </xf>
    <xf numFmtId="0" fontId="4" fillId="0" borderId="10" xfId="0" applyFont="1" applyBorder="1" applyAlignment="1">
      <alignment vertical="top" wrapText="1"/>
    </xf>
    <xf numFmtId="0" fontId="4" fillId="0" borderId="16" xfId="0" applyFont="1" applyBorder="1" applyAlignment="1">
      <alignment vertical="top" wrapText="1"/>
    </xf>
    <xf numFmtId="0" fontId="4" fillId="0" borderId="28" xfId="0" applyFont="1" applyBorder="1" applyAlignment="1">
      <alignment vertical="top" wrapText="1"/>
    </xf>
    <xf numFmtId="0" fontId="4" fillId="0" borderId="11" xfId="0" applyFont="1" applyBorder="1" applyAlignment="1">
      <alignment vertical="top" wrapText="1"/>
    </xf>
    <xf numFmtId="0" fontId="0" fillId="0" borderId="36"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7" xfId="0" applyBorder="1" applyAlignment="1">
      <alignment horizontal="left" wrapText="1"/>
    </xf>
    <xf numFmtId="0" fontId="0" fillId="0" borderId="28" xfId="0" applyBorder="1" applyAlignment="1">
      <alignment horizontal="left" wrapText="1"/>
    </xf>
    <xf numFmtId="0" fontId="0" fillId="0" borderId="11" xfId="0" applyBorder="1" applyAlignment="1">
      <alignment horizontal="left" wrapText="1"/>
    </xf>
  </cellXfs>
  <cellStyles count="3">
    <cellStyle name="Normal" xfId="0" builtinId="0"/>
    <cellStyle name="Normal 2" xfId="2" xr:uid="{E0C0F1BD-A4E9-4D10-8D33-5FE88BA5D831}"/>
    <cellStyle name="Normal 3" xfId="1" xr:uid="{ED73C52A-EA46-4B40-8B87-8A72D29EE161}"/>
  </cellStyles>
  <dxfs count="70">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FFFFFF"/>
      <color rgb="FFFFFF99"/>
      <color rgb="FF0000FF"/>
      <color rgb="FFFFFFE7"/>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32</xdr:row>
      <xdr:rowOff>0</xdr:rowOff>
    </xdr:from>
    <xdr:to>
      <xdr:col>5</xdr:col>
      <xdr:colOff>2288939</xdr:colOff>
      <xdr:row>39</xdr:row>
      <xdr:rowOff>59075</xdr:rowOff>
    </xdr:to>
    <xdr:sp macro="" textlink="">
      <xdr:nvSpPr>
        <xdr:cNvPr id="2" name="AutoShape 7">
          <a:extLst>
            <a:ext uri="{FF2B5EF4-FFF2-40B4-BE49-F238E27FC236}">
              <a16:creationId xmlns:a16="http://schemas.microsoft.com/office/drawing/2014/main" id="{6D55B0FB-58B6-45B6-85F9-6F9C71BFCC82}"/>
            </a:ext>
          </a:extLst>
        </xdr:cNvPr>
        <xdr:cNvSpPr>
          <a:spLocks noChangeAspect="1" noChangeArrowheads="1"/>
        </xdr:cNvSpPr>
      </xdr:nvSpPr>
      <xdr:spPr bwMode="auto">
        <a:xfrm>
          <a:off x="15020925" y="16202026"/>
          <a:ext cx="2288939" cy="4071938"/>
        </a:xfrm>
        <a:prstGeom prst="rect">
          <a:avLst/>
        </a:prstGeom>
        <a:noFill/>
        <a:ln w="9525">
          <a:noFill/>
          <a:miter lim="800000"/>
          <a:headEnd/>
          <a:tailEnd/>
        </a:ln>
      </xdr:spPr>
      <xdr:txBody>
        <a:bodyPr/>
        <a:lstStyle/>
        <a:p>
          <a:endParaRPr lang="en-GB"/>
        </a:p>
      </xdr:txBody>
    </xdr:sp>
    <xdr:clientData/>
  </xdr:twoCellAnchor>
  <xdr:twoCellAnchor editAs="oneCell">
    <xdr:from>
      <xdr:col>12</xdr:col>
      <xdr:colOff>0</xdr:colOff>
      <xdr:row>32</xdr:row>
      <xdr:rowOff>0</xdr:rowOff>
    </xdr:from>
    <xdr:to>
      <xdr:col>12</xdr:col>
      <xdr:colOff>2438715</xdr:colOff>
      <xdr:row>39</xdr:row>
      <xdr:rowOff>202342</xdr:rowOff>
    </xdr:to>
    <xdr:sp macro="" textlink="">
      <xdr:nvSpPr>
        <xdr:cNvPr id="3" name="AutoShape 7">
          <a:extLst>
            <a:ext uri="{FF2B5EF4-FFF2-40B4-BE49-F238E27FC236}">
              <a16:creationId xmlns:a16="http://schemas.microsoft.com/office/drawing/2014/main" id="{31FF5A32-3978-414F-8BB2-B7E17A92F88E}"/>
            </a:ext>
          </a:extLst>
        </xdr:cNvPr>
        <xdr:cNvSpPr>
          <a:spLocks noChangeAspect="1" noChangeArrowheads="1"/>
        </xdr:cNvSpPr>
      </xdr:nvSpPr>
      <xdr:spPr bwMode="auto">
        <a:xfrm>
          <a:off x="31156275" y="16202025"/>
          <a:ext cx="2438715" cy="420282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jofo3/Local%20Settings/Temporary%20Internet%20Files/Content.Outlook/7GG6VTQL/Hazard%20Lo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zard Log"/>
      <sheetName val="Risk Matrix"/>
      <sheetName val="Sheet1"/>
    </sheetNames>
    <sheetDataSet>
      <sheetData sheetId="0" refreshError="1"/>
      <sheetData sheetId="1">
        <row r="11">
          <cell r="G11" t="str">
            <v>Frequent</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workbookViewId="0">
      <selection activeCell="A19" sqref="A19:E19"/>
    </sheetView>
  </sheetViews>
  <sheetFormatPr defaultColWidth="9.15234375" defaultRowHeight="12.45" x14ac:dyDescent="0.3"/>
  <cols>
    <col min="1" max="1" width="28.84375" style="1" customWidth="1"/>
    <col min="2" max="2" width="26.3828125" style="1" customWidth="1"/>
    <col min="3" max="3" width="27.3828125" style="1" customWidth="1"/>
    <col min="4" max="4" width="15.15234375" style="1" customWidth="1"/>
    <col min="5" max="5" width="17.3828125" style="1" customWidth="1"/>
    <col min="6" max="16384" width="9.15234375" style="1"/>
  </cols>
  <sheetData>
    <row r="8" spans="1:5" ht="19.5" customHeight="1" x14ac:dyDescent="0.3">
      <c r="A8" s="147" t="s">
        <v>70</v>
      </c>
      <c r="B8" s="147"/>
      <c r="C8" s="147"/>
      <c r="D8" s="147"/>
      <c r="E8" s="5"/>
    </row>
    <row r="9" spans="1:5" ht="30.75" customHeight="1" x14ac:dyDescent="0.3">
      <c r="A9" s="27" t="s">
        <v>10</v>
      </c>
      <c r="B9" s="34" t="s">
        <v>97</v>
      </c>
      <c r="C9" s="144" t="s">
        <v>9</v>
      </c>
      <c r="D9" s="145"/>
      <c r="E9" s="6"/>
    </row>
    <row r="10" spans="1:5" ht="19.5" customHeight="1" x14ac:dyDescent="0.3">
      <c r="A10" s="27" t="s">
        <v>8</v>
      </c>
      <c r="B10" s="34" t="s">
        <v>58</v>
      </c>
      <c r="C10" s="146" t="s">
        <v>89</v>
      </c>
      <c r="D10" s="145"/>
      <c r="E10" s="7"/>
    </row>
    <row r="11" spans="1:5" ht="19.5" customHeight="1" x14ac:dyDescent="0.3">
      <c r="A11" s="27" t="s">
        <v>7</v>
      </c>
      <c r="B11" s="34" t="s">
        <v>88</v>
      </c>
      <c r="C11" s="28" t="s">
        <v>6</v>
      </c>
      <c r="D11" s="29" t="s">
        <v>67</v>
      </c>
      <c r="E11" s="7"/>
    </row>
    <row r="12" spans="1:5" ht="19.5" customHeight="1" x14ac:dyDescent="0.3">
      <c r="A12" s="27" t="s">
        <v>5</v>
      </c>
      <c r="B12" s="34" t="s">
        <v>30</v>
      </c>
      <c r="C12" s="28" t="s">
        <v>4</v>
      </c>
      <c r="D12" s="30">
        <v>3.4</v>
      </c>
      <c r="E12" s="8"/>
    </row>
    <row r="13" spans="1:5" ht="19.5" customHeight="1" x14ac:dyDescent="0.3">
      <c r="A13" s="27" t="s">
        <v>3</v>
      </c>
      <c r="B13" s="34" t="s">
        <v>31</v>
      </c>
      <c r="C13" s="31" t="s">
        <v>2</v>
      </c>
      <c r="D13" s="32" t="s">
        <v>99</v>
      </c>
      <c r="E13" s="7"/>
    </row>
    <row r="14" spans="1:5" ht="19.5" customHeight="1" x14ac:dyDescent="0.5">
      <c r="C14" s="143"/>
      <c r="D14" s="143"/>
      <c r="E14" s="143"/>
    </row>
    <row r="15" spans="1:5" ht="44.15" x14ac:dyDescent="0.5">
      <c r="A15" s="35" t="s">
        <v>71</v>
      </c>
      <c r="C15" s="4"/>
      <c r="D15" s="4"/>
      <c r="E15" s="4"/>
    </row>
    <row r="17" spans="1:5" ht="25.3" x14ac:dyDescent="0.3">
      <c r="A17" s="36" t="s">
        <v>72</v>
      </c>
    </row>
    <row r="19" spans="1:5" ht="128.25" customHeight="1" x14ac:dyDescent="0.3">
      <c r="A19" s="142" t="s">
        <v>98</v>
      </c>
      <c r="B19" s="142"/>
      <c r="C19" s="142"/>
      <c r="D19" s="142"/>
      <c r="E19" s="142"/>
    </row>
    <row r="20" spans="1:5" ht="12" customHeight="1" x14ac:dyDescent="0.3">
      <c r="A20" s="33"/>
      <c r="B20" s="33"/>
      <c r="C20" s="33"/>
      <c r="D20" s="33"/>
      <c r="E20" s="33"/>
    </row>
    <row r="21" spans="1:5" ht="13.3" x14ac:dyDescent="0.3">
      <c r="A21" s="37" t="s">
        <v>90</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10" zoomScaleNormal="100" workbookViewId="0">
      <selection activeCell="E24" sqref="E24"/>
    </sheetView>
  </sheetViews>
  <sheetFormatPr defaultRowHeight="14.6" x14ac:dyDescent="0.4"/>
  <cols>
    <col min="1" max="1" width="8.84375" customWidth="1"/>
    <col min="2" max="2" width="12.84375" customWidth="1"/>
    <col min="3" max="3" width="40.84375" customWidth="1"/>
    <col min="4" max="4" width="13.3828125" customWidth="1"/>
    <col min="5" max="5" width="10.3828125" customWidth="1"/>
  </cols>
  <sheetData>
    <row r="1" spans="1:5" s="2" customFormat="1" ht="22.5" customHeight="1" x14ac:dyDescent="0.4">
      <c r="A1" s="43" t="s">
        <v>16</v>
      </c>
      <c r="B1" s="43"/>
      <c r="C1" s="43"/>
      <c r="D1" s="43"/>
      <c r="E1" s="43"/>
    </row>
    <row r="2" spans="1:5" s="2" customFormat="1" ht="17.25" customHeight="1" x14ac:dyDescent="0.4">
      <c r="A2" s="38" t="s">
        <v>4</v>
      </c>
      <c r="B2" s="38" t="s">
        <v>11</v>
      </c>
      <c r="C2" s="156" t="s">
        <v>16</v>
      </c>
      <c r="D2" s="156"/>
      <c r="E2" s="157"/>
    </row>
    <row r="3" spans="1:5" s="2" customFormat="1" ht="17.25" customHeight="1" x14ac:dyDescent="0.4">
      <c r="A3" s="39">
        <v>0.1</v>
      </c>
      <c r="B3" s="40" t="s">
        <v>33</v>
      </c>
      <c r="C3" s="152" t="s">
        <v>36</v>
      </c>
      <c r="D3" s="152"/>
      <c r="E3" s="152"/>
    </row>
    <row r="4" spans="1:5" s="2" customFormat="1" ht="17.25" customHeight="1" x14ac:dyDescent="0.4">
      <c r="A4" s="39">
        <v>1</v>
      </c>
      <c r="B4" s="40" t="s">
        <v>33</v>
      </c>
      <c r="C4" s="152" t="s">
        <v>34</v>
      </c>
      <c r="D4" s="152"/>
      <c r="E4" s="152"/>
    </row>
    <row r="5" spans="1:5" s="2" customFormat="1" ht="31.5" customHeight="1" x14ac:dyDescent="0.4">
      <c r="A5" s="39">
        <v>2</v>
      </c>
      <c r="B5" s="40" t="s">
        <v>35</v>
      </c>
      <c r="C5" s="152" t="s">
        <v>63</v>
      </c>
      <c r="D5" s="152"/>
      <c r="E5" s="152"/>
    </row>
    <row r="6" spans="1:5" s="2" customFormat="1" ht="17.25" customHeight="1" x14ac:dyDescent="0.4">
      <c r="A6" s="39">
        <v>2.1</v>
      </c>
      <c r="B6" s="40" t="s">
        <v>32</v>
      </c>
      <c r="C6" s="152" t="s">
        <v>62</v>
      </c>
      <c r="D6" s="152"/>
      <c r="E6" s="152"/>
    </row>
    <row r="7" spans="1:5" s="2" customFormat="1" ht="17.25" customHeight="1" x14ac:dyDescent="0.4">
      <c r="A7" s="39">
        <v>2.2000000000000002</v>
      </c>
      <c r="B7" s="40" t="s">
        <v>65</v>
      </c>
      <c r="C7" s="152" t="s">
        <v>64</v>
      </c>
      <c r="D7" s="152"/>
      <c r="E7" s="152"/>
    </row>
    <row r="8" spans="1:5" s="2" customFormat="1" ht="17.25" customHeight="1" x14ac:dyDescent="0.4">
      <c r="A8" s="39">
        <v>3</v>
      </c>
      <c r="B8" s="40" t="s">
        <v>66</v>
      </c>
      <c r="C8" s="152" t="s">
        <v>68</v>
      </c>
      <c r="D8" s="152"/>
      <c r="E8" s="152"/>
    </row>
    <row r="9" spans="1:5" s="2" customFormat="1" ht="17.25" customHeight="1" x14ac:dyDescent="0.4">
      <c r="A9" s="39">
        <v>3.1</v>
      </c>
      <c r="B9" s="41" t="s">
        <v>73</v>
      </c>
      <c r="C9" s="152" t="s">
        <v>69</v>
      </c>
      <c r="D9" s="152"/>
      <c r="E9" s="152"/>
    </row>
    <row r="10" spans="1:5" s="2" customFormat="1" ht="17.25" customHeight="1" x14ac:dyDescent="0.4">
      <c r="A10" s="39">
        <v>3.2</v>
      </c>
      <c r="B10" s="41" t="s">
        <v>84</v>
      </c>
      <c r="C10" s="152" t="s">
        <v>87</v>
      </c>
      <c r="D10" s="152"/>
      <c r="E10" s="152"/>
    </row>
    <row r="11" spans="1:5" s="72" customFormat="1" ht="27" customHeight="1" x14ac:dyDescent="0.4">
      <c r="A11" s="70">
        <v>3.3</v>
      </c>
      <c r="B11" s="71" t="s">
        <v>85</v>
      </c>
      <c r="C11" s="155" t="s">
        <v>86</v>
      </c>
      <c r="D11" s="155"/>
      <c r="E11" s="155"/>
    </row>
    <row r="12" spans="1:5" s="2" customFormat="1" ht="15.75" customHeight="1" x14ac:dyDescent="0.4">
      <c r="A12" s="70">
        <v>3.4</v>
      </c>
      <c r="B12" s="71" t="s">
        <v>99</v>
      </c>
      <c r="C12" s="155" t="s">
        <v>95</v>
      </c>
      <c r="D12" s="155"/>
      <c r="E12" s="155"/>
    </row>
    <row r="13" spans="1:5" s="2" customFormat="1" ht="22.5" customHeight="1" x14ac:dyDescent="0.4">
      <c r="A13" s="9"/>
      <c r="B13" s="9"/>
      <c r="C13" s="9"/>
      <c r="D13" s="9"/>
      <c r="E13" s="10"/>
    </row>
    <row r="14" spans="1:5" s="2" customFormat="1" ht="22.5" customHeight="1" x14ac:dyDescent="0.4">
      <c r="A14" s="9"/>
      <c r="B14" s="9"/>
      <c r="C14" s="9"/>
      <c r="D14" s="9"/>
      <c r="E14" s="10"/>
    </row>
    <row r="15" spans="1:5" s="2" customFormat="1" ht="22.5" customHeight="1" x14ac:dyDescent="0.4">
      <c r="A15" s="11" t="s">
        <v>75</v>
      </c>
      <c r="B15" s="12"/>
      <c r="C15" s="12"/>
      <c r="D15" s="10"/>
      <c r="E15" s="10"/>
    </row>
    <row r="16" spans="1:5" s="2" customFormat="1" ht="22.5" customHeight="1" x14ac:dyDescent="0.4">
      <c r="A16" s="153" t="s">
        <v>15</v>
      </c>
      <c r="B16" s="153"/>
      <c r="C16" s="153"/>
      <c r="D16" s="153"/>
      <c r="E16" s="153"/>
    </row>
    <row r="17" spans="1:5" s="2" customFormat="1" ht="22.5" customHeight="1" x14ac:dyDescent="0.4">
      <c r="A17" s="151" t="s">
        <v>13</v>
      </c>
      <c r="B17" s="151"/>
      <c r="C17" s="38" t="s">
        <v>12</v>
      </c>
      <c r="D17" s="42" t="s">
        <v>11</v>
      </c>
      <c r="E17" s="38" t="s">
        <v>4</v>
      </c>
    </row>
    <row r="18" spans="1:5" s="2" customFormat="1" ht="22.5" customHeight="1" x14ac:dyDescent="0.4">
      <c r="A18" s="154"/>
      <c r="B18" s="154"/>
      <c r="C18" s="40" t="s">
        <v>94</v>
      </c>
      <c r="D18" s="41" t="s">
        <v>99</v>
      </c>
      <c r="E18" s="40">
        <v>3.4</v>
      </c>
    </row>
    <row r="19" spans="1:5" s="3" customFormat="1" ht="15.9" x14ac:dyDescent="0.4">
      <c r="A19" s="13"/>
      <c r="B19" s="13"/>
      <c r="C19" s="13"/>
      <c r="D19" s="13"/>
      <c r="E19" s="13"/>
    </row>
    <row r="20" spans="1:5" s="2" customFormat="1" ht="22.5" customHeight="1" x14ac:dyDescent="0.4">
      <c r="A20" s="11" t="s">
        <v>67</v>
      </c>
      <c r="B20" s="12"/>
      <c r="C20" s="12"/>
      <c r="D20" s="10"/>
      <c r="E20" s="10"/>
    </row>
    <row r="21" spans="1:5" s="2" customFormat="1" ht="22.5" customHeight="1" x14ac:dyDescent="0.4">
      <c r="A21" s="153" t="s">
        <v>14</v>
      </c>
      <c r="B21" s="153"/>
      <c r="C21" s="153"/>
      <c r="D21" s="153"/>
      <c r="E21" s="153"/>
    </row>
    <row r="22" spans="1:5" s="2" customFormat="1" ht="20.25" customHeight="1" x14ac:dyDescent="0.4">
      <c r="A22" s="151" t="s">
        <v>13</v>
      </c>
      <c r="B22" s="151"/>
      <c r="C22" s="38" t="s">
        <v>12</v>
      </c>
      <c r="D22" s="42" t="s">
        <v>11</v>
      </c>
      <c r="E22" s="38" t="s">
        <v>4</v>
      </c>
    </row>
    <row r="23" spans="1:5" s="2" customFormat="1" ht="20.25" customHeight="1" x14ac:dyDescent="0.4">
      <c r="A23" s="152" t="s">
        <v>30</v>
      </c>
      <c r="B23" s="152"/>
      <c r="C23" s="40" t="s">
        <v>96</v>
      </c>
      <c r="D23" s="41" t="s">
        <v>99</v>
      </c>
      <c r="E23" s="39">
        <v>3.4</v>
      </c>
    </row>
    <row r="24" spans="1:5" s="2" customFormat="1" ht="20.25" customHeight="1" x14ac:dyDescent="0.4">
      <c r="A24" s="152" t="s">
        <v>88</v>
      </c>
      <c r="B24" s="152"/>
      <c r="C24" s="40" t="s">
        <v>93</v>
      </c>
      <c r="D24" s="41" t="s">
        <v>99</v>
      </c>
      <c r="E24" s="39">
        <v>3.4</v>
      </c>
    </row>
    <row r="25" spans="1:5" ht="15.9" x14ac:dyDescent="0.45">
      <c r="A25" s="14"/>
      <c r="B25" s="14"/>
      <c r="C25" s="14"/>
      <c r="D25" s="14"/>
      <c r="E25" s="14"/>
    </row>
    <row r="26" spans="1:5" s="2" customFormat="1" ht="22.5" customHeight="1" x14ac:dyDescent="0.4">
      <c r="A26" s="11" t="s">
        <v>74</v>
      </c>
      <c r="B26" s="12"/>
      <c r="C26" s="12"/>
      <c r="D26" s="10"/>
      <c r="E26" s="10"/>
    </row>
    <row r="27" spans="1:5" s="2" customFormat="1" ht="22.5" customHeight="1" x14ac:dyDescent="0.4">
      <c r="A27" s="148" t="s">
        <v>92</v>
      </c>
      <c r="B27" s="149"/>
      <c r="C27" s="149"/>
      <c r="D27" s="149"/>
      <c r="E27" s="149"/>
    </row>
    <row r="28" spans="1:5" ht="15.9" x14ac:dyDescent="0.45">
      <c r="A28" s="14"/>
      <c r="B28" s="14"/>
      <c r="C28" s="14"/>
      <c r="D28" s="14"/>
      <c r="E28" s="14"/>
    </row>
    <row r="29" spans="1:5" s="2" customFormat="1" ht="22.5" customHeight="1" x14ac:dyDescent="0.4">
      <c r="A29" s="11" t="s">
        <v>61</v>
      </c>
      <c r="B29" s="12"/>
      <c r="C29" s="12"/>
      <c r="D29" s="10"/>
      <c r="E29" s="10"/>
    </row>
    <row r="30" spans="1:5" s="2" customFormat="1" ht="67.5" customHeight="1" x14ac:dyDescent="0.4">
      <c r="A30" s="150" t="s">
        <v>91</v>
      </c>
      <c r="B30" s="150"/>
      <c r="C30" s="150"/>
      <c r="D30" s="150"/>
      <c r="E30" s="150"/>
    </row>
  </sheetData>
  <mergeCells count="20">
    <mergeCell ref="C2:E2"/>
    <mergeCell ref="C5:E5"/>
    <mergeCell ref="C9:E9"/>
    <mergeCell ref="C8:E8"/>
    <mergeCell ref="C7:E7"/>
    <mergeCell ref="A16:E16"/>
    <mergeCell ref="C3:E3"/>
    <mergeCell ref="C4:E4"/>
    <mergeCell ref="C6:E6"/>
    <mergeCell ref="A21:E21"/>
    <mergeCell ref="A17:B17"/>
    <mergeCell ref="A18:B18"/>
    <mergeCell ref="C10:E10"/>
    <mergeCell ref="C11:E11"/>
    <mergeCell ref="C12:E12"/>
    <mergeCell ref="A27:E27"/>
    <mergeCell ref="A30:E30"/>
    <mergeCell ref="A22:B22"/>
    <mergeCell ref="A23:B23"/>
    <mergeCell ref="A24:B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7"/>
  <sheetViews>
    <sheetView tabSelected="1" topLeftCell="A7" zoomScaleNormal="100" workbookViewId="0">
      <selection activeCell="C9" sqref="C9:E9"/>
    </sheetView>
  </sheetViews>
  <sheetFormatPr defaultRowHeight="14.6" x14ac:dyDescent="0.4"/>
  <cols>
    <col min="1" max="1" width="28.15234375" customWidth="1"/>
    <col min="2" max="2" width="12.84375" customWidth="1"/>
    <col min="3" max="3" width="40.84375" customWidth="1"/>
    <col min="4" max="4" width="13.3828125" customWidth="1"/>
    <col min="5" max="5" width="10.3828125" customWidth="1"/>
  </cols>
  <sheetData>
    <row r="1" spans="1:5" s="2" customFormat="1" ht="22.5" customHeight="1" x14ac:dyDescent="0.4">
      <c r="A1" s="43" t="s">
        <v>16</v>
      </c>
      <c r="B1" s="43"/>
      <c r="C1" s="43"/>
      <c r="D1" s="43"/>
      <c r="E1" s="43"/>
    </row>
    <row r="2" spans="1:5" s="2" customFormat="1" ht="17.25" customHeight="1" x14ac:dyDescent="0.4">
      <c r="A2" s="38" t="s">
        <v>4</v>
      </c>
      <c r="B2" s="38" t="s">
        <v>11</v>
      </c>
      <c r="C2" s="156" t="s">
        <v>16</v>
      </c>
      <c r="D2" s="156"/>
      <c r="E2" s="157"/>
    </row>
    <row r="3" spans="1:5" s="2" customFormat="1" ht="32.25" customHeight="1" x14ac:dyDescent="0.4">
      <c r="A3" s="39">
        <v>0.1</v>
      </c>
      <c r="B3" s="40" t="s">
        <v>116</v>
      </c>
      <c r="C3" s="159" t="s">
        <v>315</v>
      </c>
      <c r="D3" s="160"/>
      <c r="E3" s="161"/>
    </row>
    <row r="4" spans="1:5" s="2" customFormat="1" ht="32.25" customHeight="1" x14ac:dyDescent="0.4">
      <c r="A4" s="39">
        <v>0.2</v>
      </c>
      <c r="B4" s="39" t="s">
        <v>164</v>
      </c>
      <c r="C4" s="159" t="s">
        <v>316</v>
      </c>
      <c r="D4" s="160"/>
      <c r="E4" s="161"/>
    </row>
    <row r="5" spans="1:5" s="2" customFormat="1" ht="32.25" customHeight="1" x14ac:dyDescent="0.4">
      <c r="A5" s="39">
        <v>0.3</v>
      </c>
      <c r="B5" s="39" t="s">
        <v>204</v>
      </c>
      <c r="C5" s="159" t="s">
        <v>332</v>
      </c>
      <c r="D5" s="162"/>
      <c r="E5" s="161"/>
    </row>
    <row r="6" spans="1:5" s="2" customFormat="1" ht="32.25" customHeight="1" x14ac:dyDescent="0.4">
      <c r="A6" s="39">
        <v>0.4</v>
      </c>
      <c r="B6" s="39" t="s">
        <v>235</v>
      </c>
      <c r="C6" s="128" t="s">
        <v>330</v>
      </c>
      <c r="D6" s="131"/>
      <c r="E6" s="129"/>
    </row>
    <row r="7" spans="1:5" s="2" customFormat="1" ht="32.25" customHeight="1" x14ac:dyDescent="0.4">
      <c r="A7" s="39">
        <v>0.5</v>
      </c>
      <c r="B7" s="39" t="s">
        <v>286</v>
      </c>
      <c r="C7" s="159" t="s">
        <v>325</v>
      </c>
      <c r="D7" s="162"/>
      <c r="E7" s="161"/>
    </row>
    <row r="8" spans="1:5" s="2" customFormat="1" ht="32.25" customHeight="1" x14ac:dyDescent="0.4">
      <c r="A8" s="39">
        <v>1</v>
      </c>
      <c r="B8" s="39" t="s">
        <v>326</v>
      </c>
      <c r="C8" s="159" t="s">
        <v>327</v>
      </c>
      <c r="D8" s="162"/>
      <c r="E8" s="161"/>
    </row>
    <row r="9" spans="1:5" s="2" customFormat="1" ht="32.25" customHeight="1" x14ac:dyDescent="0.4">
      <c r="A9" s="39">
        <v>1.1000000000000001</v>
      </c>
      <c r="B9" s="39" t="s">
        <v>333</v>
      </c>
      <c r="C9" s="159" t="s">
        <v>334</v>
      </c>
      <c r="D9" s="162"/>
      <c r="E9" s="161"/>
    </row>
    <row r="10" spans="1:5" s="2" customFormat="1" ht="22.5" customHeight="1" x14ac:dyDescent="0.4">
      <c r="A10" s="119" t="s">
        <v>75</v>
      </c>
      <c r="B10" s="120"/>
      <c r="C10" s="121"/>
      <c r="D10" s="122"/>
      <c r="E10" s="123"/>
    </row>
    <row r="11" spans="1:5" s="2" customFormat="1" ht="22.5" customHeight="1" x14ac:dyDescent="0.4">
      <c r="A11" s="153" t="s">
        <v>15</v>
      </c>
      <c r="B11" s="153"/>
      <c r="C11" s="153"/>
      <c r="D11" s="153"/>
      <c r="E11" s="153"/>
    </row>
    <row r="12" spans="1:5" s="2" customFormat="1" ht="22.5" customHeight="1" x14ac:dyDescent="0.4">
      <c r="A12" s="151" t="s">
        <v>13</v>
      </c>
      <c r="B12" s="151"/>
      <c r="C12" s="38" t="s">
        <v>6</v>
      </c>
      <c r="D12" s="42" t="s">
        <v>11</v>
      </c>
      <c r="E12" s="38" t="s">
        <v>4</v>
      </c>
    </row>
    <row r="13" spans="1:5" s="2" customFormat="1" ht="22.5" customHeight="1" x14ac:dyDescent="0.4">
      <c r="A13" s="158" t="s">
        <v>331</v>
      </c>
      <c r="B13" s="158"/>
      <c r="C13" s="104" t="s">
        <v>115</v>
      </c>
      <c r="D13" s="133" t="s">
        <v>314</v>
      </c>
      <c r="E13" s="104">
        <v>0.5</v>
      </c>
    </row>
    <row r="14" spans="1:5" s="2" customFormat="1" ht="22.5" customHeight="1" x14ac:dyDescent="0.4">
      <c r="A14" s="158" t="s">
        <v>236</v>
      </c>
      <c r="B14" s="158"/>
      <c r="C14" s="104" t="s">
        <v>115</v>
      </c>
      <c r="D14" s="104" t="s">
        <v>235</v>
      </c>
      <c r="E14" s="104">
        <v>0.4</v>
      </c>
    </row>
    <row r="15" spans="1:5" s="2" customFormat="1" ht="22.5" customHeight="1" x14ac:dyDescent="0.4">
      <c r="A15" s="130" t="s">
        <v>322</v>
      </c>
      <c r="B15" s="130"/>
      <c r="C15" s="130" t="s">
        <v>115</v>
      </c>
      <c r="D15" s="130" t="s">
        <v>329</v>
      </c>
      <c r="E15" s="130">
        <v>0.5</v>
      </c>
    </row>
    <row r="16" spans="1:5" s="2" customFormat="1" ht="22.5" customHeight="1" x14ac:dyDescent="0.4">
      <c r="A16" s="158" t="s">
        <v>113</v>
      </c>
      <c r="B16" s="158"/>
      <c r="C16" s="40" t="s">
        <v>115</v>
      </c>
      <c r="D16" s="41" t="s">
        <v>329</v>
      </c>
      <c r="E16" s="40">
        <v>0.5</v>
      </c>
    </row>
    <row r="17" spans="1:5" s="2" customFormat="1" ht="22.5" customHeight="1" x14ac:dyDescent="0.4">
      <c r="A17" s="140" t="s">
        <v>335</v>
      </c>
      <c r="B17" s="140"/>
      <c r="C17" s="139" t="s">
        <v>115</v>
      </c>
      <c r="D17" s="41" t="s">
        <v>336</v>
      </c>
      <c r="E17" s="139">
        <v>1</v>
      </c>
    </row>
    <row r="18" spans="1:5" s="2" customFormat="1" ht="22.5" customHeight="1" x14ac:dyDescent="0.4">
      <c r="A18" s="158" t="s">
        <v>335</v>
      </c>
      <c r="B18" s="158"/>
      <c r="C18" s="40" t="s">
        <v>115</v>
      </c>
      <c r="D18" s="41" t="s">
        <v>345</v>
      </c>
      <c r="E18" s="137">
        <v>1.1000000000000001</v>
      </c>
    </row>
    <row r="19" spans="1:5" s="2" customFormat="1" ht="22.5" customHeight="1" x14ac:dyDescent="0.4">
      <c r="A19" s="105"/>
      <c r="B19" s="105"/>
      <c r="C19" s="106"/>
      <c r="D19" s="107"/>
      <c r="E19" s="106"/>
    </row>
    <row r="20" spans="1:5" s="3" customFormat="1" ht="15.9" x14ac:dyDescent="0.4">
      <c r="A20" s="13"/>
      <c r="B20" s="13"/>
      <c r="C20" s="13"/>
      <c r="D20" s="13"/>
      <c r="E20" s="13"/>
    </row>
    <row r="21" spans="1:5" s="2" customFormat="1" ht="22.5" customHeight="1" x14ac:dyDescent="0.4">
      <c r="A21" s="11" t="s">
        <v>67</v>
      </c>
      <c r="B21" s="93"/>
      <c r="C21" s="93"/>
      <c r="D21" s="92"/>
      <c r="E21" s="92"/>
    </row>
    <row r="22" spans="1:5" s="2" customFormat="1" ht="22.5" customHeight="1" x14ac:dyDescent="0.4">
      <c r="A22" s="153" t="s">
        <v>14</v>
      </c>
      <c r="B22" s="153"/>
      <c r="C22" s="153"/>
      <c r="D22" s="153"/>
      <c r="E22" s="153"/>
    </row>
    <row r="23" spans="1:5" s="2" customFormat="1" ht="20.25" customHeight="1" x14ac:dyDescent="0.4">
      <c r="A23" s="151" t="s">
        <v>13</v>
      </c>
      <c r="B23" s="151"/>
      <c r="C23" s="38" t="s">
        <v>6</v>
      </c>
      <c r="D23" s="42" t="s">
        <v>11</v>
      </c>
      <c r="E23" s="38" t="s">
        <v>4</v>
      </c>
    </row>
    <row r="24" spans="1:5" s="2" customFormat="1" ht="20.25" customHeight="1" x14ac:dyDescent="0.4">
      <c r="A24" s="158" t="s">
        <v>324</v>
      </c>
      <c r="B24" s="158"/>
      <c r="C24" s="133" t="s">
        <v>317</v>
      </c>
      <c r="D24" s="41" t="s">
        <v>326</v>
      </c>
      <c r="E24" s="39">
        <v>1</v>
      </c>
    </row>
    <row r="25" spans="1:5" s="2" customFormat="1" ht="20.25" customHeight="1" x14ac:dyDescent="0.4">
      <c r="A25" s="158" t="s">
        <v>113</v>
      </c>
      <c r="B25" s="158"/>
      <c r="C25" s="136" t="s">
        <v>317</v>
      </c>
      <c r="D25" s="138" t="s">
        <v>337</v>
      </c>
      <c r="E25" s="39">
        <v>0.5</v>
      </c>
    </row>
    <row r="26" spans="1:5" s="2" customFormat="1" ht="20.25" customHeight="1" x14ac:dyDescent="0.4">
      <c r="A26" s="141" t="s">
        <v>323</v>
      </c>
      <c r="B26" s="141"/>
      <c r="C26" s="141" t="s">
        <v>344</v>
      </c>
      <c r="D26" s="41" t="s">
        <v>328</v>
      </c>
      <c r="E26" s="39">
        <v>0.5</v>
      </c>
    </row>
    <row r="27" spans="1:5" s="2" customFormat="1" ht="20.25" customHeight="1" x14ac:dyDescent="0.4">
      <c r="A27" s="130" t="s">
        <v>335</v>
      </c>
      <c r="B27" s="130"/>
      <c r="C27" s="127" t="s">
        <v>67</v>
      </c>
      <c r="D27" s="41" t="s">
        <v>345</v>
      </c>
      <c r="E27" s="39">
        <v>1.1000000000000001</v>
      </c>
    </row>
  </sheetData>
  <mergeCells count="17">
    <mergeCell ref="C8:E8"/>
    <mergeCell ref="A14:B14"/>
    <mergeCell ref="C7:E7"/>
    <mergeCell ref="C2:E2"/>
    <mergeCell ref="C3:E3"/>
    <mergeCell ref="A11:E11"/>
    <mergeCell ref="A12:B12"/>
    <mergeCell ref="A16:B16"/>
    <mergeCell ref="A22:E22"/>
    <mergeCell ref="A23:B23"/>
    <mergeCell ref="A24:B24"/>
    <mergeCell ref="A18:B18"/>
    <mergeCell ref="C5:E5"/>
    <mergeCell ref="C9:E9"/>
    <mergeCell ref="A25:B25"/>
    <mergeCell ref="C4:E4"/>
    <mergeCell ref="A13:B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S344"/>
  <sheetViews>
    <sheetView showGridLines="0" topLeftCell="A28" zoomScale="64" zoomScaleNormal="64" workbookViewId="0">
      <pane xSplit="2" topLeftCell="N1" activePane="topRight" state="frozen"/>
      <selection activeCell="B1" sqref="B1"/>
      <selection pane="topRight" activeCell="R32" sqref="R32"/>
    </sheetView>
  </sheetViews>
  <sheetFormatPr defaultColWidth="13.15234375" defaultRowHeight="33.75" customHeight="1" x14ac:dyDescent="0.4"/>
  <cols>
    <col min="1" max="1" width="6" style="101" customWidth="1"/>
    <col min="2" max="2" width="30.84375" style="95" customWidth="1"/>
    <col min="3" max="3" width="45.84375" style="101" customWidth="1"/>
    <col min="4" max="4" width="45.84375" style="102" customWidth="1"/>
    <col min="5" max="5" width="90" style="102" customWidth="1"/>
    <col min="6" max="6" width="66.3828125" style="102" customWidth="1"/>
    <col min="7" max="7" width="19.84375" style="103" customWidth="1"/>
    <col min="8" max="8" width="16.15234375" style="103" bestFit="1" customWidth="1"/>
    <col min="9" max="9" width="10.15234375" style="103" bestFit="1" customWidth="1"/>
    <col min="10" max="10" width="51.15234375" style="103" bestFit="1" customWidth="1"/>
    <col min="11" max="11" width="42.15234375" style="103" customWidth="1"/>
    <col min="12" max="12" width="50.84375" style="103" customWidth="1"/>
    <col min="13" max="13" width="47.3828125" style="103" customWidth="1"/>
    <col min="14" max="14" width="15.84375" style="95" customWidth="1"/>
    <col min="15" max="15" width="14" style="95" customWidth="1"/>
    <col min="16" max="16" width="8.84375" style="95" customWidth="1"/>
    <col min="17" max="17" width="78" style="95" customWidth="1"/>
    <col min="18" max="18" width="16.84375" style="95" customWidth="1"/>
    <col min="19" max="19" width="12.15234375" style="95" bestFit="1" customWidth="1"/>
    <col min="20" max="20" width="60.15234375" style="95" customWidth="1"/>
    <col min="21" max="16384" width="13.15234375" style="95"/>
  </cols>
  <sheetData>
    <row r="1" spans="1:19" s="26" customFormat="1" ht="55.5" customHeight="1" x14ac:dyDescent="0.4">
      <c r="A1" s="16" t="s">
        <v>102</v>
      </c>
      <c r="B1" s="24" t="s">
        <v>22</v>
      </c>
      <c r="C1" s="25" t="s">
        <v>24</v>
      </c>
      <c r="D1" s="25" t="s">
        <v>59</v>
      </c>
      <c r="E1" s="25" t="s">
        <v>60</v>
      </c>
      <c r="F1" s="25" t="s">
        <v>23</v>
      </c>
      <c r="G1" s="15" t="s">
        <v>1</v>
      </c>
      <c r="H1" s="15" t="s">
        <v>0</v>
      </c>
      <c r="I1" s="15" t="s">
        <v>17</v>
      </c>
      <c r="J1" s="16" t="s">
        <v>21</v>
      </c>
      <c r="K1" s="16" t="s">
        <v>20</v>
      </c>
      <c r="L1" s="112" t="s">
        <v>19</v>
      </c>
      <c r="M1" s="16" t="s">
        <v>18</v>
      </c>
      <c r="N1" s="15" t="s">
        <v>1</v>
      </c>
      <c r="O1" s="15" t="s">
        <v>0</v>
      </c>
      <c r="P1" s="15" t="s">
        <v>17</v>
      </c>
      <c r="Q1" s="25" t="s">
        <v>112</v>
      </c>
      <c r="R1" s="25" t="s">
        <v>5</v>
      </c>
      <c r="S1" s="25" t="s">
        <v>6</v>
      </c>
    </row>
    <row r="2" spans="1:19" s="20" customFormat="1" ht="139.5" customHeight="1" x14ac:dyDescent="0.4">
      <c r="A2" s="125">
        <v>1</v>
      </c>
      <c r="B2" s="110" t="s">
        <v>120</v>
      </c>
      <c r="C2" s="97" t="s">
        <v>134</v>
      </c>
      <c r="D2" s="87" t="s">
        <v>173</v>
      </c>
      <c r="E2" s="94" t="s">
        <v>143</v>
      </c>
      <c r="F2" s="94" t="s">
        <v>205</v>
      </c>
      <c r="G2" s="18" t="s">
        <v>38</v>
      </c>
      <c r="H2" s="18" t="s">
        <v>29</v>
      </c>
      <c r="I2" s="19">
        <f>IF(OR(ISBLANK(H2),ISBLANK(G2)),"",INDEX('Risk Matrix'!$D$2:$H$6,MATCH(H2,Likelihood,0),MATCH(G2,Consequence,0)))</f>
        <v>2</v>
      </c>
      <c r="J2" s="98" t="s">
        <v>207</v>
      </c>
      <c r="K2" s="98" t="s">
        <v>124</v>
      </c>
      <c r="L2" s="98" t="s">
        <v>185</v>
      </c>
      <c r="M2" s="96"/>
      <c r="N2" s="18" t="s">
        <v>38</v>
      </c>
      <c r="O2" s="18" t="s">
        <v>29</v>
      </c>
      <c r="P2" s="19">
        <f>IF(OR(ISBLANK(O2),ISBLANK(N2)),"",INDEX('Risk Matrix'!$D$2:$H$6,MATCH(O2,Likelihood,0),MATCH(N2,Consequence,0)))</f>
        <v>2</v>
      </c>
      <c r="Q2" s="96" t="s">
        <v>206</v>
      </c>
      <c r="R2" s="17" t="s">
        <v>343</v>
      </c>
      <c r="S2" s="17"/>
    </row>
    <row r="3" spans="1:19" s="20" customFormat="1" ht="139.5" customHeight="1" x14ac:dyDescent="0.4">
      <c r="A3" s="96">
        <v>2</v>
      </c>
      <c r="B3" s="110" t="s">
        <v>117</v>
      </c>
      <c r="C3" s="97" t="s">
        <v>167</v>
      </c>
      <c r="D3" s="87" t="s">
        <v>173</v>
      </c>
      <c r="E3" s="94" t="s">
        <v>295</v>
      </c>
      <c r="F3" s="94" t="s">
        <v>184</v>
      </c>
      <c r="G3" s="18" t="s">
        <v>38</v>
      </c>
      <c r="H3" s="18" t="s">
        <v>29</v>
      </c>
      <c r="I3" s="19">
        <f>IF(OR(ISBLANK(H3),ISBLANK(G3)),"",INDEX('Risk Matrix'!$D$2:$H$6,MATCH(H3,Likelihood,0),MATCH(G3,Consequence,0)))</f>
        <v>2</v>
      </c>
      <c r="J3" s="98" t="s">
        <v>208</v>
      </c>
      <c r="K3" s="98" t="s">
        <v>124</v>
      </c>
      <c r="L3" s="98" t="s">
        <v>203</v>
      </c>
      <c r="M3" s="134" t="s">
        <v>305</v>
      </c>
      <c r="N3" s="18" t="s">
        <v>38</v>
      </c>
      <c r="O3" s="18" t="s">
        <v>29</v>
      </c>
      <c r="P3" s="19">
        <f>IF(OR(ISBLANK(O3),ISBLANK(N3)),"",INDEX('Risk Matrix'!$D$2:$H$6,MATCH(O3,Likelihood,0),MATCH(N3,Consequence,0)))</f>
        <v>2</v>
      </c>
      <c r="Q3" s="98" t="s">
        <v>212</v>
      </c>
      <c r="R3" s="17" t="s">
        <v>343</v>
      </c>
      <c r="S3" s="17"/>
    </row>
    <row r="4" spans="1:19" s="20" customFormat="1" ht="240" x14ac:dyDescent="0.4">
      <c r="A4" s="96">
        <v>3</v>
      </c>
      <c r="B4" s="110" t="s">
        <v>144</v>
      </c>
      <c r="C4" s="97" t="s">
        <v>146</v>
      </c>
      <c r="D4" s="87" t="s">
        <v>168</v>
      </c>
      <c r="E4" s="94" t="s">
        <v>271</v>
      </c>
      <c r="F4" s="94" t="s">
        <v>194</v>
      </c>
      <c r="G4" s="18" t="s">
        <v>38</v>
      </c>
      <c r="H4" s="18" t="s">
        <v>29</v>
      </c>
      <c r="I4" s="19">
        <f>IF(OR(ISBLANK(H4),ISBLANK(G4)),"",INDEX('Risk Matrix'!$D$2:$H$6,MATCH(H4,Likelihood,0),MATCH(G4,Consequence,0)))</f>
        <v>2</v>
      </c>
      <c r="J4" s="98" t="s">
        <v>209</v>
      </c>
      <c r="K4" s="98" t="s">
        <v>124</v>
      </c>
      <c r="L4" s="98" t="s">
        <v>186</v>
      </c>
      <c r="M4" s="134" t="s">
        <v>305</v>
      </c>
      <c r="N4" s="18" t="s">
        <v>38</v>
      </c>
      <c r="O4" s="18" t="s">
        <v>192</v>
      </c>
      <c r="P4" s="19">
        <f>IF(OR(ISBLANK(O4),ISBLANK(N4)),"",INDEX('Risk Matrix'!$D$2:$H$6,MATCH(O4,Likelihood,0),MATCH(N4,Consequence,0)))</f>
        <v>2</v>
      </c>
      <c r="Q4" s="96" t="s">
        <v>213</v>
      </c>
      <c r="R4" s="17" t="s">
        <v>342</v>
      </c>
      <c r="S4" s="17"/>
    </row>
    <row r="5" spans="1:19" s="20" customFormat="1" ht="139.5" customHeight="1" x14ac:dyDescent="0.4">
      <c r="A5" s="96">
        <v>4</v>
      </c>
      <c r="B5" s="110" t="s">
        <v>118</v>
      </c>
      <c r="C5" s="97" t="s">
        <v>145</v>
      </c>
      <c r="D5" s="87" t="s">
        <v>169</v>
      </c>
      <c r="E5" s="94" t="s">
        <v>294</v>
      </c>
      <c r="F5" s="94" t="s">
        <v>214</v>
      </c>
      <c r="G5" s="18" t="s">
        <v>38</v>
      </c>
      <c r="H5" s="18" t="s">
        <v>29</v>
      </c>
      <c r="I5" s="19">
        <f>IF(OR(ISBLANK(H5),ISBLANK(G5)),"",INDEX('Risk Matrix'!$D$2:$H$6,MATCH(H5,Likelihood,0),MATCH(G5,Consequence,0)))</f>
        <v>2</v>
      </c>
      <c r="J5" s="98" t="s">
        <v>209</v>
      </c>
      <c r="K5" s="98" t="s">
        <v>124</v>
      </c>
      <c r="L5" s="98" t="s">
        <v>186</v>
      </c>
      <c r="M5" s="134" t="s">
        <v>305</v>
      </c>
      <c r="N5" s="18" t="s">
        <v>38</v>
      </c>
      <c r="O5" s="18" t="s">
        <v>29</v>
      </c>
      <c r="P5" s="19">
        <f>IF(OR(ISBLANK(O5),ISBLANK(N5)),"",INDEX('Risk Matrix'!$D$2:$H$6,MATCH(O5,Likelihood,0),MATCH(N5,Consequence,0)))</f>
        <v>2</v>
      </c>
      <c r="Q5" s="98" t="s">
        <v>213</v>
      </c>
      <c r="R5" s="17" t="s">
        <v>343</v>
      </c>
      <c r="S5" s="17"/>
    </row>
    <row r="6" spans="1:19" s="20" customFormat="1" ht="139.5" customHeight="1" x14ac:dyDescent="0.4">
      <c r="A6" s="96">
        <v>5</v>
      </c>
      <c r="B6" s="110" t="s">
        <v>119</v>
      </c>
      <c r="C6" s="97" t="s">
        <v>147</v>
      </c>
      <c r="D6" s="87" t="s">
        <v>171</v>
      </c>
      <c r="E6" s="96" t="s">
        <v>297</v>
      </c>
      <c r="F6" s="94" t="s">
        <v>184</v>
      </c>
      <c r="G6" s="18" t="s">
        <v>38</v>
      </c>
      <c r="H6" s="18" t="s">
        <v>29</v>
      </c>
      <c r="I6" s="19">
        <f>IF(OR(ISBLANK(H6),ISBLANK(G6)),"",INDEX('Risk Matrix'!$D$2:$H$6,MATCH(H6,Likelihood,0),MATCH(G6,Consequence,0)))</f>
        <v>2</v>
      </c>
      <c r="J6" s="98" t="s">
        <v>209</v>
      </c>
      <c r="K6" s="98" t="s">
        <v>124</v>
      </c>
      <c r="L6" s="98" t="s">
        <v>186</v>
      </c>
      <c r="M6" s="134" t="s">
        <v>305</v>
      </c>
      <c r="N6" s="18" t="s">
        <v>38</v>
      </c>
      <c r="O6" s="18" t="s">
        <v>29</v>
      </c>
      <c r="P6" s="19">
        <f>IF(OR(ISBLANK(O6),ISBLANK(N6)),"",INDEX('Risk Matrix'!$D$2:$H$6,MATCH(O6,Likelihood,0),MATCH(N6,Consequence,0)))</f>
        <v>2</v>
      </c>
      <c r="Q6" s="98"/>
      <c r="R6" s="17" t="s">
        <v>343</v>
      </c>
      <c r="S6" s="17"/>
    </row>
    <row r="7" spans="1:19" s="20" customFormat="1" ht="139.5" customHeight="1" x14ac:dyDescent="0.4">
      <c r="A7" s="96">
        <v>6</v>
      </c>
      <c r="B7" s="110" t="s">
        <v>215</v>
      </c>
      <c r="C7" s="97" t="s">
        <v>237</v>
      </c>
      <c r="D7" s="87" t="s">
        <v>170</v>
      </c>
      <c r="E7" s="96" t="s">
        <v>298</v>
      </c>
      <c r="F7" s="94" t="s">
        <v>184</v>
      </c>
      <c r="G7" s="18" t="s">
        <v>38</v>
      </c>
      <c r="H7" s="18" t="s">
        <v>29</v>
      </c>
      <c r="I7" s="19">
        <f>IF(OR(ISBLANK(H7),ISBLANK(G7)),"",INDEX('Risk Matrix'!$D$2:$H$6,MATCH(H7,Likelihood,0),MATCH(G7,Consequence,0)))</f>
        <v>2</v>
      </c>
      <c r="J7" s="98" t="s">
        <v>210</v>
      </c>
      <c r="K7" s="98" t="s">
        <v>124</v>
      </c>
      <c r="L7" s="98" t="s">
        <v>198</v>
      </c>
      <c r="M7" s="96"/>
      <c r="N7" s="18" t="s">
        <v>38</v>
      </c>
      <c r="O7" s="18" t="s">
        <v>29</v>
      </c>
      <c r="P7" s="19">
        <f>IF(OR(ISBLANK(O7),ISBLANK(N7)),"",INDEX('Risk Matrix'!$D$2:$H$6,MATCH(O7,Likelihood,0),MATCH(N7,Consequence,0)))</f>
        <v>2</v>
      </c>
      <c r="Q7" s="98" t="s">
        <v>296</v>
      </c>
      <c r="R7" s="17" t="s">
        <v>343</v>
      </c>
      <c r="S7" s="17"/>
    </row>
    <row r="8" spans="1:19" s="20" customFormat="1" ht="75" x14ac:dyDescent="0.4">
      <c r="A8" s="113">
        <v>7</v>
      </c>
      <c r="B8" s="108" t="s">
        <v>123</v>
      </c>
      <c r="C8" s="132" t="s">
        <v>231</v>
      </c>
      <c r="D8" s="87" t="s">
        <v>190</v>
      </c>
      <c r="E8" s="96" t="s">
        <v>154</v>
      </c>
      <c r="F8" s="87" t="s">
        <v>195</v>
      </c>
      <c r="G8" s="18" t="s">
        <v>38</v>
      </c>
      <c r="H8" s="18" t="s">
        <v>29</v>
      </c>
      <c r="I8" s="19">
        <f>IF(OR(ISBLANK(H8),ISBLANK(G8)),"",INDEX('Risk Matrix'!$D$2:$H$6,MATCH(H8,Likelihood,0),MATCH(G8,Consequence,0)))</f>
        <v>2</v>
      </c>
      <c r="J8" s="98" t="s">
        <v>209</v>
      </c>
      <c r="K8" s="98" t="s">
        <v>124</v>
      </c>
      <c r="L8" s="98" t="s">
        <v>272</v>
      </c>
      <c r="M8" s="98"/>
      <c r="N8" s="18" t="s">
        <v>38</v>
      </c>
      <c r="O8" s="18" t="s">
        <v>29</v>
      </c>
      <c r="P8" s="19">
        <f>IF(OR(ISBLANK(O8),ISBLANK(N8)),"",INDEX('Risk Matrix'!$D$2:$H$6,MATCH(O8,Likelihood,0),MATCH(N8,Consequence,0)))</f>
        <v>2</v>
      </c>
      <c r="Q8" s="98"/>
      <c r="R8" s="17" t="s">
        <v>343</v>
      </c>
      <c r="S8" s="17"/>
    </row>
    <row r="9" spans="1:19" s="20" customFormat="1" ht="120" x14ac:dyDescent="0.4">
      <c r="A9" s="96">
        <v>8</v>
      </c>
      <c r="B9" s="108" t="s">
        <v>121</v>
      </c>
      <c r="C9" s="96" t="s">
        <v>135</v>
      </c>
      <c r="D9" s="87" t="s">
        <v>282</v>
      </c>
      <c r="E9" s="94" t="s">
        <v>201</v>
      </c>
      <c r="F9" s="87" t="s">
        <v>136</v>
      </c>
      <c r="G9" s="18" t="s">
        <v>38</v>
      </c>
      <c r="H9" s="18" t="s">
        <v>40</v>
      </c>
      <c r="I9" s="19">
        <f>IF(OR(ISBLANK(H9),ISBLANK(G9)),"",INDEX('Risk Matrix'!$D$2:$H$6,MATCH(H9,Likelihood,0),MATCH(G9,Consequence,0)))</f>
        <v>3</v>
      </c>
      <c r="J9" s="98" t="s">
        <v>210</v>
      </c>
      <c r="K9" s="98" t="s">
        <v>124</v>
      </c>
      <c r="L9" s="98" t="s">
        <v>195</v>
      </c>
      <c r="M9" s="98"/>
      <c r="N9" s="18" t="s">
        <v>38</v>
      </c>
      <c r="O9" s="18" t="s">
        <v>40</v>
      </c>
      <c r="P9" s="19">
        <f>IF(OR(ISBLANK(O9),ISBLANK(N9)),"",INDEX('Risk Matrix'!$D$2:$H$6,MATCH(O9,Likelihood,0),MATCH(N9,Consequence,0)))</f>
        <v>3</v>
      </c>
      <c r="Q9" s="98" t="s">
        <v>233</v>
      </c>
      <c r="R9" s="17" t="s">
        <v>343</v>
      </c>
      <c r="S9" s="17"/>
    </row>
    <row r="10" spans="1:19" s="20" customFormat="1" ht="161.6" customHeight="1" x14ac:dyDescent="0.4">
      <c r="A10" s="125">
        <v>9</v>
      </c>
      <c r="B10" s="109" t="s">
        <v>138</v>
      </c>
      <c r="C10" s="96" t="s">
        <v>155</v>
      </c>
      <c r="D10" s="87" t="s">
        <v>283</v>
      </c>
      <c r="E10" s="94" t="s">
        <v>299</v>
      </c>
      <c r="F10" s="87" t="s">
        <v>187</v>
      </c>
      <c r="G10" s="18" t="s">
        <v>38</v>
      </c>
      <c r="H10" s="18" t="s">
        <v>40</v>
      </c>
      <c r="I10" s="19">
        <f>IF(OR(ISBLANK(H10),ISBLANK(G10)),"",INDEX('Risk Matrix'!$D$2:$H$6,MATCH(H10,Likelihood,0),MATCH(G10,Consequence,0)))</f>
        <v>3</v>
      </c>
      <c r="J10" s="98" t="s">
        <v>318</v>
      </c>
      <c r="K10" s="98" t="s">
        <v>188</v>
      </c>
      <c r="L10" s="134" t="s">
        <v>313</v>
      </c>
      <c r="M10" s="98"/>
      <c r="N10" s="18" t="s">
        <v>38</v>
      </c>
      <c r="O10" s="18" t="s">
        <v>29</v>
      </c>
      <c r="P10" s="19">
        <f>IF(OR(ISBLANK(O10),ISBLANK(N10)),"",INDEX('Risk Matrix'!$D$2:$H$6,MATCH(O10,Likelihood,0),MATCH(N10,Consequence,0)))</f>
        <v>2</v>
      </c>
      <c r="Q10" s="98"/>
      <c r="R10" s="17" t="s">
        <v>343</v>
      </c>
      <c r="S10" s="17"/>
    </row>
    <row r="11" spans="1:19" s="20" customFormat="1" ht="96.9" customHeight="1" x14ac:dyDescent="0.4">
      <c r="A11" s="125">
        <v>10</v>
      </c>
      <c r="B11" s="109" t="s">
        <v>175</v>
      </c>
      <c r="C11" s="96" t="s">
        <v>156</v>
      </c>
      <c r="D11" s="87" t="s">
        <v>284</v>
      </c>
      <c r="E11" s="94" t="s">
        <v>193</v>
      </c>
      <c r="F11" s="87" t="s">
        <v>196</v>
      </c>
      <c r="G11" s="18" t="s">
        <v>38</v>
      </c>
      <c r="H11" s="18" t="s">
        <v>40</v>
      </c>
      <c r="I11" s="19">
        <f>IF(OR(ISBLANK(H11),ISBLANK(G11)),"",INDEX('Risk Matrix'!$D$2:$H$6,MATCH(H11,Likelihood,0),MATCH(G11,Consequence,0)))</f>
        <v>3</v>
      </c>
      <c r="J11" s="98" t="s">
        <v>211</v>
      </c>
      <c r="K11" s="98" t="s">
        <v>188</v>
      </c>
      <c r="L11" s="98" t="s">
        <v>202</v>
      </c>
      <c r="M11" s="98"/>
      <c r="N11" s="18" t="s">
        <v>38</v>
      </c>
      <c r="O11" s="18" t="s">
        <v>29</v>
      </c>
      <c r="P11" s="19">
        <f>IF(OR(ISBLANK(O11),ISBLANK(N11)),"",INDEX('Risk Matrix'!$D$2:$H$6,MATCH(O11,Likelihood,0),MATCH(N11,Consequence,0)))</f>
        <v>2</v>
      </c>
      <c r="Q11" s="98"/>
      <c r="R11" s="17" t="s">
        <v>343</v>
      </c>
      <c r="S11" s="17"/>
    </row>
    <row r="12" spans="1:19" s="20" customFormat="1" ht="165" x14ac:dyDescent="0.4">
      <c r="A12" s="96">
        <v>11</v>
      </c>
      <c r="B12" s="109" t="s">
        <v>238</v>
      </c>
      <c r="C12" s="96" t="s">
        <v>239</v>
      </c>
      <c r="D12" s="87" t="s">
        <v>174</v>
      </c>
      <c r="E12" s="94" t="s">
        <v>300</v>
      </c>
      <c r="F12" s="87" t="s">
        <v>273</v>
      </c>
      <c r="G12" s="18" t="s">
        <v>38</v>
      </c>
      <c r="H12" s="18" t="s">
        <v>40</v>
      </c>
      <c r="I12" s="19">
        <f>IF(OR(ISBLANK(H12),ISBLANK(G12)),"",INDEX('Risk Matrix'!$D$2:$H$6,MATCH(H12,Likelihood,0),MATCH(G12,Consequence,0)))</f>
        <v>3</v>
      </c>
      <c r="J12" s="98" t="s">
        <v>319</v>
      </c>
      <c r="K12" s="98" t="s">
        <v>188</v>
      </c>
      <c r="L12" s="87" t="s">
        <v>240</v>
      </c>
      <c r="M12" s="98"/>
      <c r="N12" s="18" t="s">
        <v>38</v>
      </c>
      <c r="O12" s="18" t="s">
        <v>40</v>
      </c>
      <c r="P12" s="19">
        <f>IF(OR(ISBLANK(O12),ISBLANK(N12)),"",INDEX('Risk Matrix'!$D$2:$H$6,MATCH(O12,Likelihood,0),MATCH(N12,Consequence,0)))</f>
        <v>3</v>
      </c>
      <c r="Q12" s="98" t="s">
        <v>226</v>
      </c>
      <c r="R12" s="17" t="s">
        <v>343</v>
      </c>
      <c r="S12" s="17"/>
    </row>
    <row r="13" spans="1:19" s="20" customFormat="1" ht="77.599999999999994" customHeight="1" x14ac:dyDescent="0.4">
      <c r="A13" s="96">
        <v>12</v>
      </c>
      <c r="B13" s="109" t="s">
        <v>176</v>
      </c>
      <c r="C13" s="96" t="s">
        <v>274</v>
      </c>
      <c r="D13" s="87" t="s">
        <v>177</v>
      </c>
      <c r="E13" s="94" t="s">
        <v>178</v>
      </c>
      <c r="F13" s="87" t="s">
        <v>275</v>
      </c>
      <c r="G13" s="18" t="s">
        <v>28</v>
      </c>
      <c r="H13" s="18" t="s">
        <v>40</v>
      </c>
      <c r="I13" s="19">
        <f>IF(OR(ISBLANK(H13),ISBLANK(G13)),"",INDEX('Risk Matrix'!$D$2:$H$6,MATCH(H13,Likelihood,0),MATCH(G13,Consequence,0)))</f>
        <v>2</v>
      </c>
      <c r="J13" s="98" t="s">
        <v>211</v>
      </c>
      <c r="K13" s="98" t="s">
        <v>228</v>
      </c>
      <c r="L13" s="87" t="s">
        <v>202</v>
      </c>
      <c r="M13" s="98"/>
      <c r="N13" s="18" t="s">
        <v>28</v>
      </c>
      <c r="O13" s="18" t="s">
        <v>29</v>
      </c>
      <c r="P13" s="19">
        <f>IF(OR(ISBLANK(O13),ISBLANK(N13)),"",INDEX('Risk Matrix'!$D$2:$H$6,MATCH(O13,Likelihood,0),MATCH(N13,Consequence,0)))</f>
        <v>2</v>
      </c>
      <c r="Q13" s="98"/>
      <c r="R13" s="17" t="s">
        <v>343</v>
      </c>
      <c r="S13" s="17"/>
    </row>
    <row r="14" spans="1:19" s="20" customFormat="1" ht="75" x14ac:dyDescent="0.4">
      <c r="A14" s="96">
        <v>13</v>
      </c>
      <c r="B14" s="109" t="s">
        <v>125</v>
      </c>
      <c r="C14" s="96" t="s">
        <v>276</v>
      </c>
      <c r="D14" s="87" t="s">
        <v>241</v>
      </c>
      <c r="E14" s="94" t="s">
        <v>157</v>
      </c>
      <c r="F14" s="87" t="s">
        <v>126</v>
      </c>
      <c r="G14" s="18" t="s">
        <v>38</v>
      </c>
      <c r="H14" s="18" t="s">
        <v>29</v>
      </c>
      <c r="I14" s="19">
        <f>IF(OR(ISBLANK(H14),ISBLANK(G14)),"",INDEX('Risk Matrix'!$D$2:$H$6,MATCH(H14,Likelihood,0),MATCH(G14,Consequence,0)))</f>
        <v>2</v>
      </c>
      <c r="J14" s="98" t="s">
        <v>242</v>
      </c>
      <c r="K14" s="98" t="s">
        <v>227</v>
      </c>
      <c r="L14" s="98" t="s">
        <v>243</v>
      </c>
      <c r="M14" s="98"/>
      <c r="N14" s="18" t="s">
        <v>38</v>
      </c>
      <c r="O14" s="18" t="s">
        <v>29</v>
      </c>
      <c r="P14" s="19">
        <f>IF(OR(ISBLANK(O14),ISBLANK(N14)),"",INDEX('Risk Matrix'!$D$2:$H$6,MATCH(O14,Likelihood,0),MATCH(N14,Consequence,0)))</f>
        <v>2</v>
      </c>
      <c r="Q14" s="98" t="s">
        <v>229</v>
      </c>
      <c r="R14" s="17" t="s">
        <v>343</v>
      </c>
      <c r="S14" s="17"/>
    </row>
    <row r="15" spans="1:19" s="20" customFormat="1" ht="90" x14ac:dyDescent="0.4">
      <c r="A15" s="96">
        <v>14</v>
      </c>
      <c r="B15" s="108" t="s">
        <v>141</v>
      </c>
      <c r="C15" s="96" t="s">
        <v>159</v>
      </c>
      <c r="D15" s="87" t="s">
        <v>142</v>
      </c>
      <c r="E15" s="94" t="s">
        <v>160</v>
      </c>
      <c r="F15" s="126" t="s">
        <v>195</v>
      </c>
      <c r="G15" s="18" t="s">
        <v>38</v>
      </c>
      <c r="H15" s="18" t="s">
        <v>40</v>
      </c>
      <c r="I15" s="19">
        <f>IF(OR(ISBLANK(H15),ISBLANK(G15)),"",INDEX('Risk Matrix'!$D$2:$H$6,MATCH(H15,Likelihood,0),MATCH(G15,Consequence,0)))</f>
        <v>3</v>
      </c>
      <c r="J15" s="98" t="s">
        <v>244</v>
      </c>
      <c r="K15" s="98" t="s">
        <v>129</v>
      </c>
      <c r="L15" s="98" t="s">
        <v>230</v>
      </c>
      <c r="M15" s="98"/>
      <c r="N15" s="18" t="s">
        <v>38</v>
      </c>
      <c r="O15" s="18" t="s">
        <v>29</v>
      </c>
      <c r="P15" s="19">
        <f>IF(OR(ISBLANK(O15),ISBLANK(N15)),"",INDEX('Risk Matrix'!$D$2:$H$6,MATCH(O15,Likelihood,0),MATCH(N15,Consequence,0)))</f>
        <v>2</v>
      </c>
      <c r="Q15" s="98"/>
      <c r="R15" s="17" t="s">
        <v>343</v>
      </c>
      <c r="S15" s="17"/>
    </row>
    <row r="16" spans="1:19" s="20" customFormat="1" ht="105" x14ac:dyDescent="0.4">
      <c r="A16" s="96">
        <v>15</v>
      </c>
      <c r="B16" s="108" t="s">
        <v>139</v>
      </c>
      <c r="C16" s="96" t="s">
        <v>140</v>
      </c>
      <c r="D16" s="87" t="s">
        <v>191</v>
      </c>
      <c r="E16" s="94" t="s">
        <v>158</v>
      </c>
      <c r="F16" s="126" t="s">
        <v>197</v>
      </c>
      <c r="G16" s="18" t="s">
        <v>38</v>
      </c>
      <c r="H16" s="18" t="s">
        <v>29</v>
      </c>
      <c r="I16" s="19">
        <f>IF(OR(ISBLANK(H16),ISBLANK(G16)),"",INDEX('Risk Matrix'!$D$2:$H$6,MATCH(H16,Likelihood,0),MATCH(G16,Consequence,0)))</f>
        <v>2</v>
      </c>
      <c r="J16" s="134" t="s">
        <v>312</v>
      </c>
      <c r="K16" s="18"/>
      <c r="L16" s="98" t="s">
        <v>202</v>
      </c>
      <c r="M16" s="134" t="s">
        <v>290</v>
      </c>
      <c r="N16" s="18" t="s">
        <v>38</v>
      </c>
      <c r="O16" s="18" t="s">
        <v>29</v>
      </c>
      <c r="P16" s="19">
        <f>IF(OR(ISBLANK(O16),ISBLANK(N16)),"",INDEX('Risk Matrix'!$D$2:$H$6,MATCH(O16,Likelihood,0),MATCH(N16,Consequence,0)))</f>
        <v>2</v>
      </c>
      <c r="Q16" s="134" t="s">
        <v>291</v>
      </c>
      <c r="R16" s="17" t="s">
        <v>343</v>
      </c>
      <c r="S16" s="17"/>
    </row>
    <row r="17" spans="1:19" s="20" customFormat="1" ht="150" x14ac:dyDescent="0.4">
      <c r="A17" s="96">
        <v>16</v>
      </c>
      <c r="B17" s="135" t="s">
        <v>302</v>
      </c>
      <c r="C17" s="96" t="s">
        <v>303</v>
      </c>
      <c r="D17" s="87" t="s">
        <v>287</v>
      </c>
      <c r="E17" s="94" t="s">
        <v>289</v>
      </c>
      <c r="F17" s="98" t="s">
        <v>304</v>
      </c>
      <c r="G17" s="18" t="s">
        <v>26</v>
      </c>
      <c r="H17" s="18" t="s">
        <v>27</v>
      </c>
      <c r="I17" s="19">
        <f>IF(OR(ISBLANK(H17),ISBLANK(G17)),"",INDEX('Risk Matrix'!$D$2:$H$6,MATCH(H17,Likelihood,0),MATCH(G17,Consequence,0)))</f>
        <v>4</v>
      </c>
      <c r="J17" s="98" t="s">
        <v>338</v>
      </c>
      <c r="K17" s="98"/>
      <c r="L17" s="98" t="s">
        <v>340</v>
      </c>
      <c r="M17" s="98" t="s">
        <v>341</v>
      </c>
      <c r="N17" s="18" t="s">
        <v>26</v>
      </c>
      <c r="O17" s="18" t="s">
        <v>40</v>
      </c>
      <c r="P17" s="19">
        <f>IF(OR(ISBLANK(O17),ISBLANK(N17)),"",INDEX('Risk Matrix'!$D$2:$H$6,MATCH(O17,Likelihood,0),MATCH(N17,Consequence,0)))</f>
        <v>3</v>
      </c>
      <c r="Q17" s="98" t="s">
        <v>339</v>
      </c>
      <c r="R17" s="17" t="s">
        <v>343</v>
      </c>
      <c r="S17" s="17"/>
    </row>
    <row r="18" spans="1:19" s="20" customFormat="1" ht="75" x14ac:dyDescent="0.4">
      <c r="A18" s="96">
        <v>17</v>
      </c>
      <c r="B18" s="108" t="s">
        <v>122</v>
      </c>
      <c r="C18" s="96" t="s">
        <v>153</v>
      </c>
      <c r="D18" s="87" t="s">
        <v>165</v>
      </c>
      <c r="E18" s="94" t="s">
        <v>166</v>
      </c>
      <c r="F18" s="87" t="s">
        <v>306</v>
      </c>
      <c r="G18" s="18" t="s">
        <v>28</v>
      </c>
      <c r="H18" s="18" t="s">
        <v>40</v>
      </c>
      <c r="I18" s="19">
        <f>IF(OR(ISBLANK(H18),ISBLANK(G18)),"",INDEX('Risk Matrix'!$D$2:$H$6,MATCH(H18,Likelihood,0),MATCH(G18,Consequence,0)))</f>
        <v>2</v>
      </c>
      <c r="J18" s="98" t="s">
        <v>308</v>
      </c>
      <c r="K18" s="98" t="s">
        <v>124</v>
      </c>
      <c r="L18" s="113" t="s">
        <v>277</v>
      </c>
      <c r="M18" s="98" t="s">
        <v>307</v>
      </c>
      <c r="N18" s="18" t="s">
        <v>28</v>
      </c>
      <c r="O18" s="18" t="s">
        <v>29</v>
      </c>
      <c r="P18" s="19">
        <f>IF(OR(ISBLANK(O18),ISBLANK(N18)),"",INDEX('Risk Matrix'!$D$2:$H$6,MATCH(O18,Likelihood,0),MATCH(N18,Consequence,0)))</f>
        <v>2</v>
      </c>
      <c r="Q18" s="98"/>
      <c r="R18" s="17" t="s">
        <v>343</v>
      </c>
      <c r="S18" s="17"/>
    </row>
    <row r="19" spans="1:19" s="20" customFormat="1" ht="75" x14ac:dyDescent="0.4">
      <c r="A19" s="96">
        <v>18</v>
      </c>
      <c r="B19" s="108" t="s">
        <v>127</v>
      </c>
      <c r="C19" s="96" t="s">
        <v>137</v>
      </c>
      <c r="D19" s="87" t="s">
        <v>278</v>
      </c>
      <c r="E19" s="94" t="s">
        <v>285</v>
      </c>
      <c r="F19" s="87" t="s">
        <v>195</v>
      </c>
      <c r="G19" s="18" t="s">
        <v>28</v>
      </c>
      <c r="H19" s="18" t="s">
        <v>40</v>
      </c>
      <c r="I19" s="19">
        <f>IF(OR(ISBLANK(H19),ISBLANK(G19)),"",INDEX('Risk Matrix'!$D$2:$H$6,MATCH(H19,Likelihood,0),MATCH(G19,Consequence,0)))</f>
        <v>2</v>
      </c>
      <c r="J19" s="98" t="s">
        <v>309</v>
      </c>
      <c r="K19" s="98" t="s">
        <v>124</v>
      </c>
      <c r="L19" s="98" t="s">
        <v>245</v>
      </c>
      <c r="M19" s="98" t="s">
        <v>310</v>
      </c>
      <c r="N19" s="18" t="s">
        <v>28</v>
      </c>
      <c r="O19" s="18" t="s">
        <v>29</v>
      </c>
      <c r="P19" s="19">
        <f>IF(OR(ISBLANK(O19),ISBLANK(N19)),"",INDEX('Risk Matrix'!$D$2:$H$6,MATCH(O19,Likelihood,0),MATCH(N19,Consequence,0)))</f>
        <v>2</v>
      </c>
      <c r="Q19" s="98"/>
      <c r="R19" s="17" t="s">
        <v>343</v>
      </c>
      <c r="S19" s="17"/>
    </row>
    <row r="20" spans="1:19" s="20" customFormat="1" ht="139.5" customHeight="1" x14ac:dyDescent="0.4">
      <c r="A20" s="96">
        <v>19</v>
      </c>
      <c r="B20" s="110" t="s">
        <v>216</v>
      </c>
      <c r="C20" s="97" t="s">
        <v>246</v>
      </c>
      <c r="D20" s="87" t="s">
        <v>247</v>
      </c>
      <c r="E20" s="96" t="s">
        <v>301</v>
      </c>
      <c r="F20" s="94" t="s">
        <v>248</v>
      </c>
      <c r="G20" s="18" t="s">
        <v>38</v>
      </c>
      <c r="H20" s="18" t="s">
        <v>29</v>
      </c>
      <c r="I20" s="19">
        <f>IF(OR(ISBLANK(H20),ISBLANK(G20)),"",INDEX('Risk Matrix'!$D$2:$H$6,MATCH(H20,Likelihood,0),MATCH(G20,Consequence,0)))</f>
        <v>2</v>
      </c>
      <c r="J20" s="98" t="s">
        <v>320</v>
      </c>
      <c r="K20" s="98" t="s">
        <v>124</v>
      </c>
      <c r="L20" s="98" t="s">
        <v>249</v>
      </c>
      <c r="M20" s="96"/>
      <c r="N20" s="18" t="s">
        <v>38</v>
      </c>
      <c r="O20" s="18" t="s">
        <v>29</v>
      </c>
      <c r="P20" s="19">
        <f>IF(OR(ISBLANK(O20),ISBLANK(N20)),"",INDEX('Risk Matrix'!$D$2:$H$6,MATCH(O20,Likelihood,0),MATCH(N20,Consequence,0)))</f>
        <v>2</v>
      </c>
      <c r="Q20" s="98"/>
      <c r="R20" s="17" t="s">
        <v>343</v>
      </c>
      <c r="S20" s="17"/>
    </row>
    <row r="21" spans="1:19" s="20" customFormat="1" ht="150.65" customHeight="1" x14ac:dyDescent="0.4">
      <c r="A21" s="96">
        <v>20</v>
      </c>
      <c r="B21" s="110" t="s">
        <v>219</v>
      </c>
      <c r="C21" s="97" t="s">
        <v>250</v>
      </c>
      <c r="D21" s="87" t="s">
        <v>288</v>
      </c>
      <c r="E21" s="96" t="s">
        <v>149</v>
      </c>
      <c r="F21" s="94" t="s">
        <v>200</v>
      </c>
      <c r="G21" s="18" t="s">
        <v>38</v>
      </c>
      <c r="H21" s="18" t="s">
        <v>40</v>
      </c>
      <c r="I21" s="19">
        <f>IF(OR(ISBLANK(H21),ISBLANK(G21)),"",INDEX('Risk Matrix'!$D$2:$H$6,MATCH(H21,Likelihood,0),MATCH(G21,Consequence,0)))</f>
        <v>3</v>
      </c>
      <c r="J21" s="98" t="s">
        <v>251</v>
      </c>
      <c r="K21" s="98" t="s">
        <v>124</v>
      </c>
      <c r="L21" s="98" t="s">
        <v>252</v>
      </c>
      <c r="M21" s="96"/>
      <c r="N21" s="18" t="s">
        <v>38</v>
      </c>
      <c r="O21" s="18" t="s">
        <v>29</v>
      </c>
      <c r="P21" s="19">
        <f>IF(OR(ISBLANK(O21),ISBLANK(N21)),"",INDEX('Risk Matrix'!$D$2:$H$6,MATCH(O21,Likelihood,0),MATCH(N21,Consequence,0)))</f>
        <v>2</v>
      </c>
      <c r="Q21" s="98"/>
      <c r="R21" s="17" t="s">
        <v>343</v>
      </c>
      <c r="S21" s="17"/>
    </row>
    <row r="22" spans="1:19" s="99" customFormat="1" ht="77.150000000000006" x14ac:dyDescent="0.4">
      <c r="A22" s="96">
        <v>21</v>
      </c>
      <c r="B22" s="108" t="s">
        <v>152</v>
      </c>
      <c r="C22" s="97" t="s">
        <v>114</v>
      </c>
      <c r="D22" s="96" t="s">
        <v>279</v>
      </c>
      <c r="E22" s="94" t="s">
        <v>253</v>
      </c>
      <c r="F22" s="97" t="s">
        <v>234</v>
      </c>
      <c r="G22" s="18" t="s">
        <v>28</v>
      </c>
      <c r="H22" s="18" t="s">
        <v>40</v>
      </c>
      <c r="I22" s="19">
        <f>IF(OR(ISBLANK(H22),ISBLANK(G22)),"",INDEX('Risk Matrix'!$D$2:$H$6,MATCH(H22,Likelihood,0),MATCH(G22,Consequence,0)))</f>
        <v>2</v>
      </c>
      <c r="J22" s="98" t="s">
        <v>254</v>
      </c>
      <c r="K22" s="98" t="s">
        <v>124</v>
      </c>
      <c r="L22" s="98" t="s">
        <v>221</v>
      </c>
      <c r="M22" s="96"/>
      <c r="N22" s="18" t="s">
        <v>28</v>
      </c>
      <c r="O22" s="18" t="s">
        <v>29</v>
      </c>
      <c r="P22" s="19">
        <f>IF(OR(ISBLANK(O22),ISBLANK(N22)),"",INDEX('Risk Matrix'!$D$2:$H$6,MATCH(O22,Likelihood,0),MATCH(N22,Consequence,0)))</f>
        <v>2</v>
      </c>
      <c r="Q22" s="98"/>
      <c r="R22" s="17" t="s">
        <v>343</v>
      </c>
      <c r="S22" s="17"/>
    </row>
    <row r="23" spans="1:19" s="20" customFormat="1" ht="139.5" customHeight="1" x14ac:dyDescent="0.4">
      <c r="A23" s="96">
        <v>22</v>
      </c>
      <c r="B23" s="110" t="s">
        <v>217</v>
      </c>
      <c r="C23" s="97" t="s">
        <v>148</v>
      </c>
      <c r="D23" s="87" t="s">
        <v>255</v>
      </c>
      <c r="E23" s="96" t="s">
        <v>280</v>
      </c>
      <c r="F23" s="94" t="s">
        <v>218</v>
      </c>
      <c r="G23" s="18" t="s">
        <v>38</v>
      </c>
      <c r="H23" s="18" t="s">
        <v>29</v>
      </c>
      <c r="I23" s="19">
        <f>IF(OR(ISBLANK(H23),ISBLANK(G23)),"",INDEX('Risk Matrix'!$D$2:$H$6,MATCH(H23,Likelihood,0),MATCH(G23,Consequence,0)))</f>
        <v>2</v>
      </c>
      <c r="J23" s="98" t="s">
        <v>256</v>
      </c>
      <c r="K23" s="98" t="s">
        <v>124</v>
      </c>
      <c r="L23" s="98" t="s">
        <v>199</v>
      </c>
      <c r="M23" s="96"/>
      <c r="N23" s="18" t="s">
        <v>38</v>
      </c>
      <c r="O23" s="18" t="s">
        <v>29</v>
      </c>
      <c r="P23" s="19">
        <f>IF(OR(ISBLANK(O23),ISBLANK(N23)),"",INDEX('Risk Matrix'!$D$2:$H$6,MATCH(O23,Likelihood,0),MATCH(N23,Consequence,0)))</f>
        <v>2</v>
      </c>
      <c r="Q23" s="98"/>
      <c r="R23" s="17" t="s">
        <v>343</v>
      </c>
      <c r="S23" s="17"/>
    </row>
    <row r="24" spans="1:19" s="20" customFormat="1" ht="139.5" customHeight="1" x14ac:dyDescent="0.4">
      <c r="A24" s="96">
        <v>23</v>
      </c>
      <c r="B24" s="110" t="s">
        <v>220</v>
      </c>
      <c r="C24" s="97" t="s">
        <v>150</v>
      </c>
      <c r="D24" s="87" t="s">
        <v>172</v>
      </c>
      <c r="E24" s="96" t="s">
        <v>151</v>
      </c>
      <c r="F24" s="94" t="s">
        <v>195</v>
      </c>
      <c r="G24" s="18" t="s">
        <v>28</v>
      </c>
      <c r="H24" s="18" t="s">
        <v>40</v>
      </c>
      <c r="I24" s="19">
        <f>IF(OR(ISBLANK(H24),ISBLANK(G24)),"",INDEX('Risk Matrix'!$D$2:$H$6,MATCH(H24,Likelihood,0),MATCH(G24,Consequence,0)))</f>
        <v>2</v>
      </c>
      <c r="J24" s="98" t="s">
        <v>257</v>
      </c>
      <c r="K24" s="98" t="s">
        <v>124</v>
      </c>
      <c r="L24" s="98" t="s">
        <v>199</v>
      </c>
      <c r="M24" s="96"/>
      <c r="N24" s="18" t="s">
        <v>28</v>
      </c>
      <c r="O24" s="18" t="s">
        <v>29</v>
      </c>
      <c r="P24" s="19">
        <f>IF(OR(ISBLANK(O24),ISBLANK(N24)),"",INDEX('Risk Matrix'!$D$2:$H$6,MATCH(O24,Likelihood,0),MATCH(N24,Consequence,0)))</f>
        <v>2</v>
      </c>
      <c r="Q24" s="98"/>
      <c r="R24" s="17" t="s">
        <v>343</v>
      </c>
      <c r="S24" s="17"/>
    </row>
    <row r="25" spans="1:19" s="20" customFormat="1" ht="135" x14ac:dyDescent="0.4">
      <c r="A25" s="96">
        <v>24</v>
      </c>
      <c r="B25" s="108" t="s">
        <v>111</v>
      </c>
      <c r="C25" s="96" t="s">
        <v>258</v>
      </c>
      <c r="D25" s="87" t="s">
        <v>189</v>
      </c>
      <c r="E25" s="94" t="s">
        <v>281</v>
      </c>
      <c r="F25" s="87" t="s">
        <v>222</v>
      </c>
      <c r="G25" s="18" t="s">
        <v>38</v>
      </c>
      <c r="H25" s="18" t="s">
        <v>40</v>
      </c>
      <c r="I25" s="19">
        <f>IF(OR(ISBLANK(H25),ISBLANK(G25)),"",INDEX('Risk Matrix'!$D$2:$H$6,MATCH(H25,Likelihood,0),MATCH(G25,Consequence,0)))</f>
        <v>3</v>
      </c>
      <c r="J25" s="98" t="s">
        <v>259</v>
      </c>
      <c r="K25" s="98" t="s">
        <v>124</v>
      </c>
      <c r="L25" s="98" t="s">
        <v>223</v>
      </c>
      <c r="M25" s="98"/>
      <c r="N25" s="18" t="s">
        <v>38</v>
      </c>
      <c r="O25" s="18" t="s">
        <v>40</v>
      </c>
      <c r="P25" s="19">
        <f>IF(OR(ISBLANK(O25),ISBLANK(N25)),"",INDEX('Risk Matrix'!$D$2:$H$6,MATCH(O25,Likelihood,0),MATCH(N25,Consequence,0)))</f>
        <v>3</v>
      </c>
      <c r="Q25" s="98" t="s">
        <v>224</v>
      </c>
      <c r="R25" s="17" t="s">
        <v>343</v>
      </c>
      <c r="S25" s="17"/>
    </row>
    <row r="26" spans="1:19" s="20" customFormat="1" ht="75" x14ac:dyDescent="0.4">
      <c r="A26" s="96">
        <v>25</v>
      </c>
      <c r="B26" s="108" t="s">
        <v>179</v>
      </c>
      <c r="C26" s="96" t="s">
        <v>321</v>
      </c>
      <c r="D26" s="87" t="s">
        <v>260</v>
      </c>
      <c r="E26" s="94" t="s">
        <v>180</v>
      </c>
      <c r="F26" s="87" t="s">
        <v>195</v>
      </c>
      <c r="G26" s="18" t="s">
        <v>38</v>
      </c>
      <c r="H26" s="18" t="s">
        <v>40</v>
      </c>
      <c r="I26" s="19">
        <f>IF(OR(ISBLANK(H26),ISBLANK(G26)),"",INDEX('Risk Matrix'!$D$2:$H$6,MATCH(H26,Likelihood,0),MATCH(G26,Consequence,0)))</f>
        <v>3</v>
      </c>
      <c r="J26" s="98" t="s">
        <v>311</v>
      </c>
      <c r="K26" s="98" t="s">
        <v>124</v>
      </c>
      <c r="L26" s="98" t="s">
        <v>199</v>
      </c>
      <c r="M26" s="98"/>
      <c r="N26" s="18" t="s">
        <v>38</v>
      </c>
      <c r="O26" s="18" t="s">
        <v>40</v>
      </c>
      <c r="P26" s="19">
        <f>IF(OR(ISBLANK(O26),ISBLANK(N26)),"",INDEX('Risk Matrix'!$D$2:$H$6,MATCH(O26,Likelihood,0),MATCH(N26,Consequence,0)))</f>
        <v>3</v>
      </c>
      <c r="Q26" s="98" t="s">
        <v>261</v>
      </c>
      <c r="R26" s="17" t="s">
        <v>343</v>
      </c>
      <c r="S26" s="17"/>
    </row>
    <row r="27" spans="1:19" s="20" customFormat="1" ht="90" x14ac:dyDescent="0.4">
      <c r="A27" s="96">
        <v>26</v>
      </c>
      <c r="B27" s="108" t="s">
        <v>128</v>
      </c>
      <c r="C27" s="96" t="s">
        <v>225</v>
      </c>
      <c r="D27" s="87" t="s">
        <v>232</v>
      </c>
      <c r="E27" s="94" t="s">
        <v>262</v>
      </c>
      <c r="F27" s="87" t="s">
        <v>195</v>
      </c>
      <c r="G27" s="18" t="s">
        <v>38</v>
      </c>
      <c r="H27" s="18" t="s">
        <v>29</v>
      </c>
      <c r="I27" s="19">
        <f>IF(OR(ISBLANK(H27),ISBLANK(G27)),"",INDEX('Risk Matrix'!$D$2:$H$6,MATCH(H27,Likelihood,0),MATCH(G27,Consequence,0)))</f>
        <v>2</v>
      </c>
      <c r="J27" s="98" t="s">
        <v>293</v>
      </c>
      <c r="K27" s="98" t="s">
        <v>124</v>
      </c>
      <c r="L27" s="98" t="s">
        <v>263</v>
      </c>
      <c r="M27" s="134" t="s">
        <v>292</v>
      </c>
      <c r="N27" s="18" t="s">
        <v>38</v>
      </c>
      <c r="O27" s="18" t="s">
        <v>29</v>
      </c>
      <c r="P27" s="19">
        <f>IF(OR(ISBLANK(O27),ISBLANK(N27)),"",INDEX('Risk Matrix'!$D$2:$H$6,MATCH(O27,Likelihood,0),MATCH(N27,Consequence,0)))</f>
        <v>2</v>
      </c>
      <c r="Q27" s="98"/>
      <c r="R27" s="17" t="s">
        <v>343</v>
      </c>
      <c r="S27" s="17"/>
    </row>
    <row r="28" spans="1:19" s="20" customFormat="1" ht="85.75" customHeight="1" x14ac:dyDescent="0.4">
      <c r="A28" s="96">
        <v>27</v>
      </c>
      <c r="B28" s="116" t="s">
        <v>181</v>
      </c>
      <c r="C28" s="124" t="s">
        <v>182</v>
      </c>
      <c r="D28" s="94" t="s">
        <v>265</v>
      </c>
      <c r="E28" s="115" t="s">
        <v>183</v>
      </c>
      <c r="F28" s="87" t="s">
        <v>195</v>
      </c>
      <c r="G28" s="18" t="s">
        <v>38</v>
      </c>
      <c r="H28" s="18" t="s">
        <v>29</v>
      </c>
      <c r="I28" s="19">
        <f>IF(OR(ISBLANK(H28),ISBLANK(G28)),"",INDEX('Risk Matrix'!$D$2:$H$6,MATCH(H28,Likelihood,0),MATCH(G28,Consequence,0)))</f>
        <v>2</v>
      </c>
      <c r="J28" s="87" t="s">
        <v>264</v>
      </c>
      <c r="K28" s="98"/>
      <c r="L28" s="98" t="s">
        <v>195</v>
      </c>
      <c r="M28" s="98"/>
      <c r="N28" s="18" t="s">
        <v>38</v>
      </c>
      <c r="O28" s="18" t="s">
        <v>29</v>
      </c>
      <c r="P28" s="19">
        <f>IF(OR(ISBLANK(O28),ISBLANK(N28)),"",INDEX('Risk Matrix'!$D$2:$H$6,MATCH(O28,Likelihood,0),MATCH(N28,Consequence,0)))</f>
        <v>2</v>
      </c>
      <c r="Q28" s="98"/>
      <c r="R28" s="17" t="s">
        <v>343</v>
      </c>
      <c r="S28" s="17"/>
    </row>
    <row r="29" spans="1:19" s="20" customFormat="1" ht="90" x14ac:dyDescent="0.4">
      <c r="A29" s="96">
        <v>28</v>
      </c>
      <c r="B29" s="116" t="s">
        <v>130</v>
      </c>
      <c r="C29" s="118" t="s">
        <v>266</v>
      </c>
      <c r="D29" s="87" t="s">
        <v>267</v>
      </c>
      <c r="E29" s="118" t="s">
        <v>162</v>
      </c>
      <c r="F29" s="87" t="s">
        <v>195</v>
      </c>
      <c r="G29" s="18" t="s">
        <v>38</v>
      </c>
      <c r="H29" s="18" t="s">
        <v>29</v>
      </c>
      <c r="I29" s="19">
        <f>IF(OR(ISBLANK(H29),ISBLANK(G29)),"",INDEX('Risk Matrix'!$D$2:$H$6,MATCH(H29,Likelihood,0),MATCH(G29,Consequence,0)))</f>
        <v>2</v>
      </c>
      <c r="J29" s="98" t="s">
        <v>264</v>
      </c>
      <c r="K29" s="98"/>
      <c r="L29" s="98" t="s">
        <v>195</v>
      </c>
      <c r="M29" s="98"/>
      <c r="N29" s="18" t="s">
        <v>38</v>
      </c>
      <c r="O29" s="18" t="s">
        <v>29</v>
      </c>
      <c r="P29" s="19">
        <f>IF(OR(ISBLANK(O29),ISBLANK(N29)),"",INDEX('Risk Matrix'!$D$2:$H$6,MATCH(O29,Likelihood,0),MATCH(N29,Consequence,0)))</f>
        <v>2</v>
      </c>
      <c r="Q29" s="98"/>
      <c r="R29" s="17" t="s">
        <v>343</v>
      </c>
      <c r="S29" s="17"/>
    </row>
    <row r="30" spans="1:19" s="20" customFormat="1" ht="90" x14ac:dyDescent="0.4">
      <c r="A30" s="96">
        <v>29</v>
      </c>
      <c r="B30" s="108" t="s">
        <v>131</v>
      </c>
      <c r="C30" s="96" t="s">
        <v>268</v>
      </c>
      <c r="D30" s="87" t="s">
        <v>132</v>
      </c>
      <c r="E30" s="94" t="s">
        <v>269</v>
      </c>
      <c r="F30" s="87" t="s">
        <v>195</v>
      </c>
      <c r="G30" s="18" t="s">
        <v>38</v>
      </c>
      <c r="H30" s="18" t="s">
        <v>29</v>
      </c>
      <c r="I30" s="19">
        <f>IF(OR(ISBLANK(H30),ISBLANK(G30)),"",INDEX('Risk Matrix'!$D$2:$H$6,MATCH(H30,Likelihood,0),MATCH(G30,Consequence,0)))</f>
        <v>2</v>
      </c>
      <c r="J30" s="98" t="s">
        <v>264</v>
      </c>
      <c r="K30" s="98"/>
      <c r="L30" s="98" t="s">
        <v>195</v>
      </c>
      <c r="M30" s="98"/>
      <c r="N30" s="18" t="s">
        <v>38</v>
      </c>
      <c r="O30" s="18" t="s">
        <v>29</v>
      </c>
      <c r="P30" s="19">
        <f>IF(OR(ISBLANK(O30),ISBLANK(N30)),"",INDEX('Risk Matrix'!$D$2:$H$6,MATCH(O30,Likelihood,0),MATCH(N30,Consequence,0)))</f>
        <v>2</v>
      </c>
      <c r="Q30" s="98"/>
      <c r="R30" s="17" t="s">
        <v>343</v>
      </c>
      <c r="S30" s="17"/>
    </row>
    <row r="31" spans="1:19" s="20" customFormat="1" ht="150" x14ac:dyDescent="0.4">
      <c r="A31" s="96">
        <v>30</v>
      </c>
      <c r="B31" s="108" t="s">
        <v>161</v>
      </c>
      <c r="C31" s="96" t="s">
        <v>133</v>
      </c>
      <c r="D31" s="87" t="s">
        <v>270</v>
      </c>
      <c r="E31" s="94" t="s">
        <v>163</v>
      </c>
      <c r="F31" s="87" t="s">
        <v>195</v>
      </c>
      <c r="G31" s="18" t="s">
        <v>38</v>
      </c>
      <c r="H31" s="18" t="s">
        <v>29</v>
      </c>
      <c r="I31" s="19">
        <f>IF(OR(ISBLANK(H31),ISBLANK(G31)),"",INDEX('Risk Matrix'!$D$2:$H$6,MATCH(H31,Likelihood,0),MATCH(G31,Consequence,0)))</f>
        <v>2</v>
      </c>
      <c r="J31" s="98" t="s">
        <v>264</v>
      </c>
      <c r="K31" s="98"/>
      <c r="L31" s="98" t="s">
        <v>195</v>
      </c>
      <c r="M31" s="98"/>
      <c r="N31" s="18" t="s">
        <v>38</v>
      </c>
      <c r="O31" s="18" t="s">
        <v>29</v>
      </c>
      <c r="P31" s="19">
        <f>IF(OR(ISBLANK(O31),ISBLANK(N31)),"",INDEX('Risk Matrix'!$D$2:$H$6,MATCH(O31,Likelihood,0),MATCH(N31,Consequence,0)))</f>
        <v>2</v>
      </c>
      <c r="Q31" s="98"/>
      <c r="R31" s="17" t="s">
        <v>343</v>
      </c>
      <c r="S31" s="17"/>
    </row>
    <row r="32" spans="1:19" s="20" customFormat="1" ht="15" x14ac:dyDescent="0.4">
      <c r="A32" s="111"/>
      <c r="B32" s="117"/>
      <c r="C32" s="96"/>
      <c r="D32" s="87"/>
      <c r="E32" s="94"/>
      <c r="F32" s="87"/>
      <c r="G32" s="18"/>
      <c r="H32" s="18"/>
      <c r="I32" s="19"/>
      <c r="J32" s="98"/>
      <c r="K32" s="98"/>
      <c r="L32" s="98"/>
      <c r="M32" s="98"/>
      <c r="N32" s="18"/>
      <c r="O32" s="18"/>
      <c r="P32" s="19"/>
      <c r="Q32" s="98"/>
      <c r="R32" s="17"/>
      <c r="S32" s="17"/>
    </row>
    <row r="33" spans="1:13" s="21" customFormat="1" ht="45" customHeight="1" x14ac:dyDescent="0.4">
      <c r="A33" s="100"/>
      <c r="C33" s="113"/>
      <c r="D33" s="114"/>
      <c r="E33" s="114"/>
      <c r="F33" s="22"/>
      <c r="G33" s="23"/>
      <c r="H33" s="23"/>
      <c r="I33" s="23"/>
      <c r="J33" s="23"/>
      <c r="K33" s="23"/>
      <c r="L33" s="23"/>
      <c r="M33" s="23"/>
    </row>
    <row r="34" spans="1:13" s="21" customFormat="1" ht="45" customHeight="1" x14ac:dyDescent="0.4">
      <c r="A34" s="100"/>
      <c r="C34" s="100"/>
      <c r="D34" s="22"/>
      <c r="E34" s="22"/>
      <c r="F34" s="22"/>
      <c r="G34" s="23"/>
      <c r="H34" s="23"/>
      <c r="I34" s="23"/>
      <c r="J34" s="23"/>
      <c r="K34" s="23"/>
      <c r="L34" s="23"/>
      <c r="M34" s="23"/>
    </row>
    <row r="35" spans="1:13" s="21" customFormat="1" ht="45" customHeight="1" x14ac:dyDescent="0.4">
      <c r="A35" s="100"/>
      <c r="C35" s="100"/>
      <c r="D35" s="22"/>
      <c r="E35" s="22"/>
      <c r="F35" s="22"/>
      <c r="G35" s="23"/>
      <c r="H35" s="23"/>
      <c r="I35" s="23"/>
      <c r="J35" s="23"/>
      <c r="K35" s="23"/>
      <c r="L35" s="23"/>
      <c r="M35" s="23"/>
    </row>
    <row r="36" spans="1:13" s="21" customFormat="1" ht="45" customHeight="1" x14ac:dyDescent="0.4">
      <c r="A36" s="100"/>
      <c r="C36" s="100"/>
      <c r="D36" s="22"/>
      <c r="E36" s="22"/>
      <c r="F36" s="22"/>
      <c r="G36" s="23"/>
      <c r="H36" s="23"/>
      <c r="I36" s="23"/>
      <c r="J36" s="23"/>
      <c r="K36" s="23"/>
      <c r="L36" s="23"/>
      <c r="M36" s="23"/>
    </row>
    <row r="37" spans="1:13" s="21" customFormat="1" ht="45" customHeight="1" x14ac:dyDescent="0.4">
      <c r="A37" s="100"/>
      <c r="C37" s="100"/>
      <c r="D37" s="22"/>
      <c r="E37" s="22"/>
      <c r="F37" s="22"/>
      <c r="G37" s="23"/>
      <c r="H37" s="23"/>
      <c r="I37" s="23"/>
      <c r="J37" s="23"/>
      <c r="K37" s="23"/>
      <c r="L37" s="23"/>
      <c r="M37" s="23"/>
    </row>
    <row r="38" spans="1:13" s="21" customFormat="1" ht="45" customHeight="1" x14ac:dyDescent="0.4">
      <c r="A38" s="100"/>
      <c r="C38" s="100"/>
      <c r="D38" s="22"/>
      <c r="E38" s="22"/>
      <c r="F38" s="22"/>
      <c r="G38" s="23"/>
      <c r="H38" s="23"/>
      <c r="I38" s="23"/>
      <c r="J38" s="23"/>
      <c r="K38" s="23"/>
      <c r="L38" s="23"/>
      <c r="M38" s="23"/>
    </row>
    <row r="39" spans="1:13" s="21" customFormat="1" ht="45" customHeight="1" x14ac:dyDescent="0.4">
      <c r="A39" s="100"/>
      <c r="C39" s="100"/>
      <c r="D39" s="22"/>
      <c r="E39" s="22"/>
      <c r="F39" s="22"/>
      <c r="G39" s="23"/>
      <c r="H39" s="23"/>
      <c r="I39" s="23"/>
      <c r="J39" s="23"/>
      <c r="K39" s="23"/>
      <c r="L39" s="23"/>
      <c r="M39" s="23"/>
    </row>
    <row r="40" spans="1:13" s="21" customFormat="1" ht="45" customHeight="1" x14ac:dyDescent="0.4">
      <c r="A40" s="100"/>
      <c r="C40" s="100"/>
      <c r="D40" s="22"/>
      <c r="E40" s="22"/>
      <c r="F40" s="22"/>
      <c r="G40" s="23"/>
      <c r="H40" s="23"/>
      <c r="I40" s="23"/>
      <c r="J40" s="23"/>
      <c r="K40" s="23"/>
      <c r="L40" s="23"/>
      <c r="M40" s="23"/>
    </row>
    <row r="41" spans="1:13" s="21" customFormat="1" ht="45" customHeight="1" x14ac:dyDescent="0.4">
      <c r="A41" s="100"/>
      <c r="C41" s="100"/>
      <c r="D41" s="22"/>
      <c r="E41" s="22"/>
      <c r="F41" s="22"/>
      <c r="G41" s="23"/>
      <c r="H41" s="23"/>
      <c r="I41" s="23"/>
      <c r="J41" s="23"/>
      <c r="K41" s="23"/>
      <c r="L41" s="23"/>
      <c r="M41" s="23"/>
    </row>
    <row r="42" spans="1:13" s="21" customFormat="1" ht="45" customHeight="1" x14ac:dyDescent="0.4">
      <c r="A42" s="100"/>
      <c r="C42" s="100"/>
      <c r="D42" s="22"/>
      <c r="E42" s="22"/>
      <c r="F42" s="22"/>
      <c r="G42" s="23"/>
      <c r="H42" s="23"/>
      <c r="I42" s="23"/>
      <c r="J42" s="23"/>
      <c r="K42" s="23"/>
      <c r="L42" s="23"/>
      <c r="M42" s="23"/>
    </row>
    <row r="43" spans="1:13" s="21" customFormat="1" ht="45" customHeight="1" x14ac:dyDescent="0.4">
      <c r="A43" s="100"/>
      <c r="C43" s="100"/>
      <c r="D43" s="22"/>
      <c r="E43" s="22"/>
      <c r="F43" s="22"/>
      <c r="G43" s="23"/>
      <c r="H43" s="23"/>
      <c r="I43" s="23"/>
      <c r="J43" s="23"/>
      <c r="K43" s="23"/>
      <c r="L43" s="23"/>
      <c r="M43" s="23"/>
    </row>
    <row r="44" spans="1:13" s="21" customFormat="1" ht="45" customHeight="1" x14ac:dyDescent="0.4">
      <c r="A44" s="100"/>
      <c r="C44" s="100"/>
      <c r="D44" s="22"/>
      <c r="E44" s="22"/>
      <c r="F44" s="22"/>
      <c r="G44" s="23"/>
      <c r="H44" s="23"/>
      <c r="I44" s="23"/>
      <c r="J44" s="23"/>
      <c r="K44" s="23"/>
      <c r="L44" s="23"/>
      <c r="M44" s="23"/>
    </row>
    <row r="45" spans="1:13" s="21" customFormat="1" ht="45" customHeight="1" x14ac:dyDescent="0.4">
      <c r="A45" s="100"/>
      <c r="C45" s="100"/>
      <c r="D45" s="22"/>
      <c r="E45" s="22"/>
      <c r="F45" s="22"/>
      <c r="G45" s="23"/>
      <c r="H45" s="23"/>
      <c r="I45" s="23"/>
      <c r="J45" s="23"/>
      <c r="K45" s="23"/>
      <c r="L45" s="23"/>
      <c r="M45" s="23"/>
    </row>
    <row r="46" spans="1:13" s="21" customFormat="1" ht="45" customHeight="1" x14ac:dyDescent="0.4">
      <c r="A46" s="100"/>
      <c r="C46" s="100"/>
      <c r="D46" s="22"/>
      <c r="E46" s="22"/>
      <c r="F46" s="22"/>
      <c r="G46" s="23"/>
      <c r="H46" s="23"/>
      <c r="I46" s="23"/>
      <c r="J46" s="23"/>
      <c r="K46" s="23"/>
      <c r="L46" s="23"/>
      <c r="M46" s="23"/>
    </row>
    <row r="47" spans="1:13" s="21" customFormat="1" ht="45" customHeight="1" x14ac:dyDescent="0.4">
      <c r="A47" s="100"/>
      <c r="C47" s="100"/>
      <c r="D47" s="22"/>
      <c r="E47" s="22"/>
      <c r="F47" s="22"/>
      <c r="G47" s="23"/>
      <c r="H47" s="23"/>
      <c r="I47" s="23"/>
      <c r="J47" s="23"/>
      <c r="K47" s="23"/>
      <c r="L47" s="23"/>
      <c r="M47" s="23"/>
    </row>
    <row r="48" spans="1:13" s="21" customFormat="1" ht="45" customHeight="1" x14ac:dyDescent="0.4">
      <c r="A48" s="100"/>
      <c r="C48" s="100"/>
      <c r="D48" s="22"/>
      <c r="E48" s="22"/>
      <c r="F48" s="22"/>
      <c r="G48" s="23"/>
      <c r="H48" s="23"/>
      <c r="I48" s="23"/>
      <c r="J48" s="23"/>
      <c r="K48" s="23"/>
      <c r="L48" s="23"/>
      <c r="M48" s="23"/>
    </row>
    <row r="49" spans="1:13" s="21" customFormat="1" ht="45" customHeight="1" x14ac:dyDescent="0.4">
      <c r="A49" s="100"/>
      <c r="C49" s="100"/>
      <c r="D49" s="22"/>
      <c r="E49" s="22"/>
      <c r="F49" s="22"/>
      <c r="G49" s="23"/>
      <c r="H49" s="23"/>
      <c r="I49" s="23"/>
      <c r="J49" s="23"/>
      <c r="K49" s="23"/>
      <c r="L49" s="23"/>
      <c r="M49" s="23"/>
    </row>
    <row r="50" spans="1:13" s="21" customFormat="1" ht="45" customHeight="1" x14ac:dyDescent="0.4">
      <c r="A50" s="100"/>
      <c r="C50" s="100"/>
      <c r="D50" s="22"/>
      <c r="E50" s="22"/>
      <c r="F50" s="22"/>
      <c r="G50" s="23"/>
      <c r="H50" s="23"/>
      <c r="I50" s="23"/>
      <c r="J50" s="23"/>
      <c r="K50" s="23"/>
      <c r="L50" s="23"/>
      <c r="M50" s="23"/>
    </row>
    <row r="51" spans="1:13" s="21" customFormat="1" ht="45" customHeight="1" x14ac:dyDescent="0.4">
      <c r="A51" s="100"/>
      <c r="C51" s="100"/>
      <c r="D51" s="22"/>
      <c r="E51" s="22"/>
      <c r="F51" s="22"/>
      <c r="G51" s="23"/>
      <c r="H51" s="23"/>
      <c r="I51" s="23"/>
      <c r="J51" s="23"/>
      <c r="K51" s="23"/>
      <c r="L51" s="23"/>
      <c r="M51" s="23"/>
    </row>
    <row r="52" spans="1:13" s="21" customFormat="1" ht="45" customHeight="1" x14ac:dyDescent="0.4">
      <c r="A52" s="100"/>
      <c r="C52" s="100"/>
      <c r="D52" s="22"/>
      <c r="E52" s="22"/>
      <c r="F52" s="22"/>
      <c r="G52" s="23"/>
      <c r="H52" s="23"/>
      <c r="I52" s="23"/>
      <c r="J52" s="23"/>
      <c r="K52" s="23"/>
      <c r="L52" s="23"/>
      <c r="M52" s="23"/>
    </row>
    <row r="53" spans="1:13" s="21" customFormat="1" ht="45" customHeight="1" x14ac:dyDescent="0.4">
      <c r="A53" s="100"/>
      <c r="C53" s="100"/>
      <c r="D53" s="22"/>
      <c r="E53" s="22"/>
      <c r="F53" s="22"/>
      <c r="G53" s="23"/>
      <c r="H53" s="23"/>
      <c r="I53" s="23"/>
      <c r="J53" s="23"/>
      <c r="K53" s="23"/>
      <c r="L53" s="23"/>
      <c r="M53" s="23"/>
    </row>
    <row r="54" spans="1:13" s="21" customFormat="1" ht="45" customHeight="1" x14ac:dyDescent="0.4">
      <c r="A54" s="100"/>
      <c r="C54" s="100"/>
      <c r="D54" s="22"/>
      <c r="E54" s="22"/>
      <c r="F54" s="22"/>
      <c r="G54" s="23"/>
      <c r="H54" s="23"/>
      <c r="I54" s="23"/>
      <c r="J54" s="23"/>
      <c r="K54" s="23"/>
      <c r="L54" s="23"/>
      <c r="M54" s="23"/>
    </row>
    <row r="55" spans="1:13" s="21" customFormat="1" ht="45" customHeight="1" x14ac:dyDescent="0.4">
      <c r="A55" s="100"/>
      <c r="C55" s="100"/>
      <c r="D55" s="22"/>
      <c r="E55" s="22"/>
      <c r="F55" s="22"/>
      <c r="G55" s="23"/>
      <c r="H55" s="23"/>
      <c r="I55" s="23"/>
      <c r="J55" s="23"/>
      <c r="K55" s="23"/>
      <c r="L55" s="23"/>
      <c r="M55" s="23"/>
    </row>
    <row r="56" spans="1:13" s="21" customFormat="1" ht="45" customHeight="1" x14ac:dyDescent="0.4">
      <c r="A56" s="100"/>
      <c r="C56" s="100"/>
      <c r="D56" s="22"/>
      <c r="E56" s="22"/>
      <c r="F56" s="22"/>
      <c r="G56" s="23"/>
      <c r="H56" s="23"/>
      <c r="I56" s="23"/>
      <c r="J56" s="23"/>
      <c r="K56" s="23"/>
      <c r="L56" s="23"/>
      <c r="M56" s="23"/>
    </row>
    <row r="57" spans="1:13" s="21" customFormat="1" ht="45" customHeight="1" x14ac:dyDescent="0.4">
      <c r="A57" s="100"/>
      <c r="C57" s="100"/>
      <c r="D57" s="22"/>
      <c r="E57" s="22"/>
      <c r="F57" s="22"/>
      <c r="G57" s="23"/>
      <c r="H57" s="23"/>
      <c r="I57" s="23"/>
      <c r="J57" s="23"/>
      <c r="K57" s="23"/>
      <c r="L57" s="23"/>
      <c r="M57" s="23"/>
    </row>
    <row r="58" spans="1:13" s="21" customFormat="1" ht="45" customHeight="1" x14ac:dyDescent="0.4">
      <c r="A58" s="100"/>
      <c r="C58" s="100"/>
      <c r="D58" s="22"/>
      <c r="E58" s="22"/>
      <c r="F58" s="22"/>
      <c r="G58" s="23"/>
      <c r="H58" s="23"/>
      <c r="I58" s="23"/>
      <c r="J58" s="23"/>
      <c r="K58" s="23"/>
      <c r="L58" s="23"/>
      <c r="M58" s="23"/>
    </row>
    <row r="59" spans="1:13" s="21" customFormat="1" ht="45" customHeight="1" x14ac:dyDescent="0.4">
      <c r="A59" s="100"/>
      <c r="C59" s="100"/>
      <c r="D59" s="22"/>
      <c r="E59" s="22"/>
      <c r="F59" s="22"/>
      <c r="G59" s="23"/>
      <c r="H59" s="23"/>
      <c r="I59" s="23"/>
      <c r="J59" s="23"/>
      <c r="K59" s="23"/>
      <c r="L59" s="23"/>
      <c r="M59" s="23"/>
    </row>
    <row r="60" spans="1:13" s="21" customFormat="1" ht="45" customHeight="1" x14ac:dyDescent="0.4">
      <c r="A60" s="100"/>
      <c r="C60" s="100"/>
      <c r="D60" s="22"/>
      <c r="E60" s="22"/>
      <c r="F60" s="22"/>
      <c r="G60" s="23"/>
      <c r="H60" s="23"/>
      <c r="I60" s="23"/>
      <c r="J60" s="23"/>
      <c r="K60" s="23"/>
      <c r="L60" s="23"/>
      <c r="M60" s="23"/>
    </row>
    <row r="61" spans="1:13" s="21" customFormat="1" ht="45" customHeight="1" x14ac:dyDescent="0.4">
      <c r="A61" s="100"/>
      <c r="C61" s="100"/>
      <c r="D61" s="22"/>
      <c r="E61" s="22"/>
      <c r="F61" s="22"/>
      <c r="G61" s="23"/>
      <c r="H61" s="23"/>
      <c r="I61" s="23"/>
      <c r="J61" s="23"/>
      <c r="K61" s="23"/>
      <c r="L61" s="23"/>
      <c r="M61" s="23"/>
    </row>
    <row r="62" spans="1:13" s="21" customFormat="1" ht="45" customHeight="1" x14ac:dyDescent="0.4">
      <c r="A62" s="100"/>
      <c r="C62" s="100"/>
      <c r="D62" s="22"/>
      <c r="E62" s="22"/>
      <c r="F62" s="22"/>
      <c r="G62" s="23"/>
      <c r="H62" s="23"/>
      <c r="I62" s="23"/>
      <c r="J62" s="23"/>
      <c r="K62" s="23"/>
      <c r="L62" s="23"/>
      <c r="M62" s="23"/>
    </row>
    <row r="63" spans="1:13" s="21" customFormat="1" ht="45" customHeight="1" x14ac:dyDescent="0.4">
      <c r="A63" s="100"/>
      <c r="C63" s="100"/>
      <c r="D63" s="22"/>
      <c r="E63" s="22"/>
      <c r="F63" s="22"/>
      <c r="G63" s="23"/>
      <c r="H63" s="23"/>
      <c r="I63" s="23"/>
      <c r="J63" s="23"/>
      <c r="K63" s="23"/>
      <c r="L63" s="23"/>
      <c r="M63" s="23"/>
    </row>
    <row r="64" spans="1:13" s="21" customFormat="1" ht="45" customHeight="1" x14ac:dyDescent="0.4">
      <c r="A64" s="100"/>
      <c r="C64" s="100"/>
      <c r="D64" s="22"/>
      <c r="E64" s="22"/>
      <c r="F64" s="22"/>
      <c r="G64" s="23"/>
      <c r="H64" s="23"/>
      <c r="I64" s="23"/>
      <c r="J64" s="23"/>
      <c r="K64" s="23"/>
      <c r="L64" s="23"/>
      <c r="M64" s="23"/>
    </row>
    <row r="65" spans="1:13" s="21" customFormat="1" ht="45" customHeight="1" x14ac:dyDescent="0.4">
      <c r="A65" s="100"/>
      <c r="C65" s="100"/>
      <c r="D65" s="22"/>
      <c r="E65" s="22"/>
      <c r="F65" s="22"/>
      <c r="G65" s="23"/>
      <c r="H65" s="23"/>
      <c r="I65" s="23"/>
      <c r="J65" s="23"/>
      <c r="K65" s="23"/>
      <c r="L65" s="23"/>
      <c r="M65" s="23"/>
    </row>
    <row r="66" spans="1:13" s="21" customFormat="1" ht="45" customHeight="1" x14ac:dyDescent="0.4">
      <c r="A66" s="100"/>
      <c r="C66" s="100"/>
      <c r="D66" s="22"/>
      <c r="E66" s="22"/>
      <c r="F66" s="22"/>
      <c r="G66" s="23"/>
      <c r="H66" s="23"/>
      <c r="I66" s="23"/>
      <c r="J66" s="23"/>
      <c r="K66" s="23"/>
      <c r="L66" s="23"/>
      <c r="M66" s="23"/>
    </row>
    <row r="67" spans="1:13" s="21" customFormat="1" ht="45" customHeight="1" x14ac:dyDescent="0.4">
      <c r="A67" s="100"/>
      <c r="C67" s="100"/>
      <c r="D67" s="22"/>
      <c r="E67" s="22"/>
      <c r="F67" s="22"/>
      <c r="G67" s="23"/>
      <c r="H67" s="23"/>
      <c r="I67" s="23"/>
      <c r="J67" s="23"/>
      <c r="K67" s="23"/>
      <c r="L67" s="23"/>
      <c r="M67" s="23"/>
    </row>
    <row r="68" spans="1:13" s="21" customFormat="1" ht="45" customHeight="1" x14ac:dyDescent="0.4">
      <c r="A68" s="100"/>
      <c r="C68" s="100"/>
      <c r="D68" s="22"/>
      <c r="E68" s="22"/>
      <c r="F68" s="22"/>
      <c r="G68" s="23"/>
      <c r="H68" s="23"/>
      <c r="I68" s="23"/>
      <c r="J68" s="23"/>
      <c r="K68" s="23"/>
      <c r="L68" s="23"/>
      <c r="M68" s="23"/>
    </row>
    <row r="69" spans="1:13" s="21" customFormat="1" ht="45" customHeight="1" x14ac:dyDescent="0.4">
      <c r="A69" s="100"/>
      <c r="C69" s="100"/>
      <c r="D69" s="22"/>
      <c r="E69" s="22"/>
      <c r="F69" s="22"/>
      <c r="G69" s="23"/>
      <c r="H69" s="23"/>
      <c r="I69" s="23"/>
      <c r="J69" s="23"/>
      <c r="K69" s="23"/>
      <c r="L69" s="23"/>
      <c r="M69" s="23"/>
    </row>
    <row r="70" spans="1:13" s="21" customFormat="1" ht="45" customHeight="1" x14ac:dyDescent="0.4">
      <c r="A70" s="100"/>
      <c r="C70" s="100"/>
      <c r="D70" s="22"/>
      <c r="E70" s="22"/>
      <c r="F70" s="22"/>
      <c r="G70" s="23"/>
      <c r="H70" s="23"/>
      <c r="I70" s="23"/>
      <c r="J70" s="23"/>
      <c r="K70" s="23"/>
      <c r="L70" s="23"/>
      <c r="M70" s="23"/>
    </row>
    <row r="71" spans="1:13" s="21" customFormat="1" ht="45" customHeight="1" x14ac:dyDescent="0.4">
      <c r="A71" s="100"/>
      <c r="C71" s="100"/>
      <c r="D71" s="22"/>
      <c r="E71" s="22"/>
      <c r="F71" s="22"/>
      <c r="G71" s="23"/>
      <c r="H71" s="23"/>
      <c r="I71" s="23"/>
      <c r="J71" s="23"/>
      <c r="K71" s="23"/>
      <c r="L71" s="23"/>
      <c r="M71" s="23"/>
    </row>
    <row r="72" spans="1:13" s="21" customFormat="1" ht="45" customHeight="1" x14ac:dyDescent="0.4">
      <c r="A72" s="100"/>
      <c r="C72" s="100"/>
      <c r="D72" s="22"/>
      <c r="E72" s="22"/>
      <c r="F72" s="22"/>
      <c r="G72" s="23"/>
      <c r="H72" s="23"/>
      <c r="I72" s="23"/>
      <c r="J72" s="23"/>
      <c r="K72" s="23"/>
      <c r="L72" s="23"/>
      <c r="M72" s="23"/>
    </row>
    <row r="73" spans="1:13" s="21" customFormat="1" ht="45" customHeight="1" x14ac:dyDescent="0.4">
      <c r="A73" s="100"/>
      <c r="C73" s="100"/>
      <c r="D73" s="22"/>
      <c r="E73" s="22"/>
      <c r="F73" s="22"/>
      <c r="G73" s="23"/>
      <c r="H73" s="23"/>
      <c r="I73" s="23"/>
      <c r="J73" s="23"/>
      <c r="K73" s="23"/>
      <c r="L73" s="23"/>
      <c r="M73" s="23"/>
    </row>
    <row r="74" spans="1:13" s="21" customFormat="1" ht="45" customHeight="1" x14ac:dyDescent="0.4">
      <c r="A74" s="100"/>
      <c r="C74" s="100"/>
      <c r="D74" s="22"/>
      <c r="E74" s="22"/>
      <c r="F74" s="22"/>
      <c r="G74" s="23"/>
      <c r="H74" s="23"/>
      <c r="I74" s="23"/>
      <c r="J74" s="23"/>
      <c r="K74" s="23"/>
      <c r="L74" s="23"/>
      <c r="M74" s="23"/>
    </row>
    <row r="75" spans="1:13" s="21" customFormat="1" ht="45" customHeight="1" x14ac:dyDescent="0.4">
      <c r="A75" s="100"/>
      <c r="C75" s="100"/>
      <c r="D75" s="22"/>
      <c r="E75" s="22"/>
      <c r="F75" s="22"/>
      <c r="G75" s="23"/>
      <c r="H75" s="23"/>
      <c r="I75" s="23"/>
      <c r="J75" s="23"/>
      <c r="K75" s="23"/>
      <c r="L75" s="23"/>
      <c r="M75" s="23"/>
    </row>
    <row r="76" spans="1:13" s="21" customFormat="1" ht="45" customHeight="1" x14ac:dyDescent="0.4">
      <c r="A76" s="100"/>
      <c r="C76" s="100"/>
      <c r="D76" s="22"/>
      <c r="E76" s="22"/>
      <c r="F76" s="22"/>
      <c r="G76" s="23"/>
      <c r="H76" s="23"/>
      <c r="I76" s="23"/>
      <c r="J76" s="23"/>
      <c r="K76" s="23"/>
      <c r="L76" s="23"/>
      <c r="M76" s="23"/>
    </row>
    <row r="77" spans="1:13" s="21" customFormat="1" ht="45" customHeight="1" x14ac:dyDescent="0.4">
      <c r="A77" s="100"/>
      <c r="C77" s="100"/>
      <c r="D77" s="22"/>
      <c r="E77" s="22"/>
      <c r="F77" s="22"/>
      <c r="G77" s="23"/>
      <c r="H77" s="23"/>
      <c r="I77" s="23"/>
      <c r="J77" s="23"/>
      <c r="K77" s="23"/>
      <c r="L77" s="23"/>
      <c r="M77" s="23"/>
    </row>
    <row r="78" spans="1:13" s="21" customFormat="1" ht="45" customHeight="1" x14ac:dyDescent="0.4">
      <c r="A78" s="100"/>
      <c r="C78" s="100"/>
      <c r="D78" s="22"/>
      <c r="E78" s="22"/>
      <c r="F78" s="22"/>
      <c r="G78" s="23"/>
      <c r="H78" s="23"/>
      <c r="I78" s="23"/>
      <c r="J78" s="23"/>
      <c r="K78" s="23"/>
      <c r="L78" s="23"/>
      <c r="M78" s="23"/>
    </row>
    <row r="79" spans="1:13" s="21" customFormat="1" ht="45" customHeight="1" x14ac:dyDescent="0.4">
      <c r="A79" s="100"/>
      <c r="C79" s="100"/>
      <c r="D79" s="22"/>
      <c r="E79" s="22"/>
      <c r="F79" s="22"/>
      <c r="G79" s="23"/>
      <c r="H79" s="23"/>
      <c r="I79" s="23"/>
      <c r="J79" s="23"/>
      <c r="K79" s="23"/>
      <c r="L79" s="23"/>
      <c r="M79" s="23"/>
    </row>
    <row r="80" spans="1:13" s="21" customFormat="1" ht="45" customHeight="1" x14ac:dyDescent="0.4">
      <c r="A80" s="100"/>
      <c r="C80" s="100"/>
      <c r="D80" s="22"/>
      <c r="E80" s="22"/>
      <c r="F80" s="22"/>
      <c r="G80" s="23"/>
      <c r="H80" s="23"/>
      <c r="I80" s="23"/>
      <c r="J80" s="23"/>
      <c r="K80" s="23"/>
      <c r="L80" s="23"/>
      <c r="M80" s="23"/>
    </row>
    <row r="81" spans="1:13" s="21" customFormat="1" ht="45" customHeight="1" x14ac:dyDescent="0.4">
      <c r="A81" s="100"/>
      <c r="C81" s="100"/>
      <c r="D81" s="22"/>
      <c r="E81" s="22"/>
      <c r="F81" s="22"/>
      <c r="G81" s="23"/>
      <c r="H81" s="23"/>
      <c r="I81" s="23"/>
      <c r="J81" s="23"/>
      <c r="K81" s="23"/>
      <c r="L81" s="23"/>
      <c r="M81" s="23"/>
    </row>
    <row r="82" spans="1:13" s="21" customFormat="1" ht="45" customHeight="1" x14ac:dyDescent="0.4">
      <c r="A82" s="100"/>
      <c r="C82" s="100"/>
      <c r="D82" s="22"/>
      <c r="E82" s="22"/>
      <c r="F82" s="22"/>
      <c r="G82" s="23"/>
      <c r="H82" s="23"/>
      <c r="I82" s="23"/>
      <c r="J82" s="23"/>
      <c r="K82" s="23"/>
      <c r="L82" s="23"/>
      <c r="M82" s="23"/>
    </row>
    <row r="83" spans="1:13" s="21" customFormat="1" ht="45" customHeight="1" x14ac:dyDescent="0.4">
      <c r="A83" s="100"/>
      <c r="C83" s="100"/>
      <c r="D83" s="22"/>
      <c r="E83" s="22"/>
      <c r="F83" s="22"/>
      <c r="G83" s="23"/>
      <c r="H83" s="23"/>
      <c r="I83" s="23"/>
      <c r="J83" s="23"/>
      <c r="K83" s="23"/>
      <c r="L83" s="23"/>
      <c r="M83" s="23"/>
    </row>
    <row r="84" spans="1:13" s="21" customFormat="1" ht="45" customHeight="1" x14ac:dyDescent="0.4">
      <c r="A84" s="100"/>
      <c r="C84" s="100"/>
      <c r="D84" s="22"/>
      <c r="E84" s="22"/>
      <c r="F84" s="22"/>
      <c r="G84" s="23"/>
      <c r="H84" s="23"/>
      <c r="I84" s="23"/>
      <c r="J84" s="23"/>
      <c r="K84" s="23"/>
      <c r="L84" s="23"/>
      <c r="M84" s="23"/>
    </row>
    <row r="85" spans="1:13" s="21" customFormat="1" ht="45" customHeight="1" x14ac:dyDescent="0.4">
      <c r="A85" s="100"/>
      <c r="C85" s="100"/>
      <c r="D85" s="22"/>
      <c r="E85" s="22"/>
      <c r="F85" s="22"/>
      <c r="G85" s="23"/>
      <c r="H85" s="23"/>
      <c r="I85" s="23"/>
      <c r="J85" s="23"/>
      <c r="K85" s="23"/>
      <c r="L85" s="23"/>
      <c r="M85" s="23"/>
    </row>
    <row r="86" spans="1:13" s="21" customFormat="1" ht="45" customHeight="1" x14ac:dyDescent="0.4">
      <c r="A86" s="100"/>
      <c r="C86" s="100"/>
      <c r="D86" s="22"/>
      <c r="E86" s="22"/>
      <c r="F86" s="22"/>
      <c r="G86" s="23"/>
      <c r="H86" s="23"/>
      <c r="I86" s="23"/>
      <c r="J86" s="23"/>
      <c r="K86" s="23"/>
      <c r="L86" s="23"/>
      <c r="M86" s="23"/>
    </row>
    <row r="87" spans="1:13" s="21" customFormat="1" ht="33.75" customHeight="1" x14ac:dyDescent="0.4">
      <c r="A87" s="100"/>
      <c r="C87" s="100"/>
      <c r="D87" s="22"/>
      <c r="E87" s="22"/>
      <c r="F87" s="22"/>
      <c r="G87" s="23"/>
      <c r="H87" s="23"/>
      <c r="I87" s="23"/>
      <c r="J87" s="23"/>
      <c r="K87" s="23"/>
      <c r="L87" s="23"/>
      <c r="M87" s="23"/>
    </row>
    <row r="88" spans="1:13" s="21" customFormat="1" ht="33.75" customHeight="1" x14ac:dyDescent="0.4">
      <c r="A88" s="100"/>
      <c r="C88" s="100"/>
      <c r="D88" s="22"/>
      <c r="E88" s="22"/>
      <c r="F88" s="22"/>
      <c r="G88" s="23"/>
      <c r="H88" s="23"/>
      <c r="I88" s="23"/>
      <c r="J88" s="23"/>
      <c r="K88" s="23"/>
      <c r="L88" s="23"/>
      <c r="M88" s="23"/>
    </row>
    <row r="89" spans="1:13" s="21" customFormat="1" ht="33.75" customHeight="1" x14ac:dyDescent="0.4">
      <c r="A89" s="100"/>
      <c r="C89" s="100"/>
      <c r="D89" s="22"/>
      <c r="E89" s="22"/>
      <c r="F89" s="22"/>
      <c r="G89" s="23"/>
      <c r="H89" s="23"/>
      <c r="I89" s="23"/>
      <c r="J89" s="23"/>
      <c r="K89" s="23"/>
      <c r="L89" s="23"/>
      <c r="M89" s="23"/>
    </row>
    <row r="90" spans="1:13" s="21" customFormat="1" ht="33.75" customHeight="1" x14ac:dyDescent="0.4">
      <c r="A90" s="100"/>
      <c r="C90" s="100"/>
      <c r="D90" s="22"/>
      <c r="E90" s="22"/>
      <c r="F90" s="22"/>
      <c r="G90" s="23"/>
      <c r="H90" s="23"/>
      <c r="I90" s="23"/>
      <c r="J90" s="23"/>
      <c r="K90" s="23"/>
      <c r="L90" s="23"/>
      <c r="M90" s="23"/>
    </row>
    <row r="91" spans="1:13" s="21" customFormat="1" ht="33.75" customHeight="1" x14ac:dyDescent="0.4">
      <c r="A91" s="100"/>
      <c r="C91" s="100"/>
      <c r="D91" s="22"/>
      <c r="E91" s="22"/>
      <c r="F91" s="22"/>
      <c r="G91" s="23"/>
      <c r="H91" s="23"/>
      <c r="I91" s="23"/>
      <c r="J91" s="23"/>
      <c r="K91" s="23"/>
      <c r="L91" s="23"/>
      <c r="M91" s="23"/>
    </row>
    <row r="92" spans="1:13" s="21" customFormat="1" ht="33.75" customHeight="1" x14ac:dyDescent="0.4">
      <c r="A92" s="100"/>
      <c r="C92" s="100"/>
      <c r="D92" s="22"/>
      <c r="E92" s="22"/>
      <c r="F92" s="22"/>
      <c r="G92" s="23"/>
      <c r="H92" s="23"/>
      <c r="I92" s="23"/>
      <c r="J92" s="23"/>
      <c r="K92" s="23"/>
      <c r="L92" s="23"/>
      <c r="M92" s="23"/>
    </row>
    <row r="93" spans="1:13" s="21" customFormat="1" ht="33.75" customHeight="1" x14ac:dyDescent="0.4">
      <c r="A93" s="100"/>
      <c r="C93" s="100"/>
      <c r="D93" s="22"/>
      <c r="E93" s="22"/>
      <c r="F93" s="22"/>
      <c r="G93" s="23"/>
      <c r="H93" s="23"/>
      <c r="I93" s="23"/>
      <c r="J93" s="23"/>
      <c r="K93" s="23"/>
      <c r="L93" s="23"/>
      <c r="M93" s="23"/>
    </row>
    <row r="94" spans="1:13" s="21" customFormat="1" ht="33.75" customHeight="1" x14ac:dyDescent="0.4">
      <c r="A94" s="100"/>
      <c r="C94" s="100"/>
      <c r="D94" s="22"/>
      <c r="E94" s="22"/>
      <c r="F94" s="22"/>
      <c r="G94" s="23"/>
      <c r="H94" s="23"/>
      <c r="I94" s="23"/>
      <c r="J94" s="23"/>
      <c r="K94" s="23"/>
      <c r="L94" s="23"/>
      <c r="M94" s="23"/>
    </row>
    <row r="95" spans="1:13" s="21" customFormat="1" ht="33.75" customHeight="1" x14ac:dyDescent="0.4">
      <c r="A95" s="100"/>
      <c r="C95" s="100"/>
      <c r="D95" s="22"/>
      <c r="E95" s="22"/>
      <c r="F95" s="22"/>
      <c r="G95" s="23"/>
      <c r="H95" s="23"/>
      <c r="I95" s="23"/>
      <c r="J95" s="23"/>
      <c r="K95" s="23"/>
      <c r="L95" s="23"/>
      <c r="M95" s="23"/>
    </row>
    <row r="96" spans="1:13" s="21" customFormat="1" ht="33.75" customHeight="1" x14ac:dyDescent="0.4">
      <c r="A96" s="100"/>
      <c r="C96" s="100"/>
      <c r="D96" s="22"/>
      <c r="E96" s="22"/>
      <c r="F96" s="22"/>
      <c r="G96" s="23"/>
      <c r="H96" s="23"/>
      <c r="I96" s="23"/>
      <c r="J96" s="23"/>
      <c r="K96" s="23"/>
      <c r="L96" s="23"/>
      <c r="M96" s="23"/>
    </row>
    <row r="97" spans="1:13" s="21" customFormat="1" ht="33.75" customHeight="1" x14ac:dyDescent="0.4">
      <c r="A97" s="100"/>
      <c r="C97" s="100"/>
      <c r="D97" s="22"/>
      <c r="E97" s="22"/>
      <c r="F97" s="22"/>
      <c r="G97" s="23"/>
      <c r="H97" s="23"/>
      <c r="I97" s="23"/>
      <c r="J97" s="23"/>
      <c r="K97" s="23"/>
      <c r="L97" s="23"/>
      <c r="M97" s="23"/>
    </row>
    <row r="98" spans="1:13" s="21" customFormat="1" ht="33.75" customHeight="1" x14ac:dyDescent="0.4">
      <c r="A98" s="100"/>
      <c r="C98" s="100"/>
      <c r="D98" s="22"/>
      <c r="E98" s="22"/>
      <c r="F98" s="22"/>
      <c r="G98" s="23"/>
      <c r="H98" s="23"/>
      <c r="I98" s="23"/>
      <c r="J98" s="23"/>
      <c r="K98" s="23"/>
      <c r="L98" s="23"/>
      <c r="M98" s="23"/>
    </row>
    <row r="99" spans="1:13" s="21" customFormat="1" ht="33.75" customHeight="1" x14ac:dyDescent="0.4">
      <c r="A99" s="100"/>
      <c r="C99" s="100"/>
      <c r="D99" s="22"/>
      <c r="E99" s="22"/>
      <c r="F99" s="22"/>
      <c r="G99" s="23"/>
      <c r="H99" s="23"/>
      <c r="I99" s="23"/>
      <c r="J99" s="23"/>
      <c r="K99" s="23"/>
      <c r="L99" s="23"/>
      <c r="M99" s="23"/>
    </row>
    <row r="100" spans="1:13" s="21" customFormat="1" ht="33.75" customHeight="1" x14ac:dyDescent="0.4">
      <c r="A100" s="100"/>
      <c r="C100" s="100"/>
      <c r="D100" s="22"/>
      <c r="E100" s="22"/>
      <c r="F100" s="22"/>
      <c r="G100" s="23"/>
      <c r="H100" s="23"/>
      <c r="I100" s="23"/>
      <c r="J100" s="23"/>
      <c r="K100" s="23"/>
      <c r="L100" s="23"/>
      <c r="M100" s="23"/>
    </row>
    <row r="101" spans="1:13" s="21" customFormat="1" ht="33.75" customHeight="1" x14ac:dyDescent="0.4">
      <c r="A101" s="100"/>
      <c r="C101" s="100"/>
      <c r="D101" s="22"/>
      <c r="E101" s="22"/>
      <c r="F101" s="22"/>
      <c r="G101" s="23"/>
      <c r="H101" s="23"/>
      <c r="I101" s="23"/>
      <c r="J101" s="23"/>
      <c r="K101" s="23"/>
      <c r="L101" s="23"/>
      <c r="M101" s="23"/>
    </row>
    <row r="102" spans="1:13" s="21" customFormat="1" ht="33.75" customHeight="1" x14ac:dyDescent="0.4">
      <c r="A102" s="100"/>
      <c r="C102" s="100"/>
      <c r="D102" s="22"/>
      <c r="E102" s="22"/>
      <c r="F102" s="22"/>
      <c r="G102" s="23"/>
      <c r="H102" s="23"/>
      <c r="I102" s="23"/>
      <c r="J102" s="23"/>
      <c r="K102" s="23"/>
      <c r="L102" s="23"/>
      <c r="M102" s="23"/>
    </row>
    <row r="103" spans="1:13" s="21" customFormat="1" ht="33.75" customHeight="1" x14ac:dyDescent="0.4">
      <c r="A103" s="100"/>
      <c r="C103" s="100"/>
      <c r="D103" s="22"/>
      <c r="E103" s="22"/>
      <c r="F103" s="22"/>
      <c r="G103" s="23"/>
      <c r="H103" s="23"/>
      <c r="I103" s="23"/>
      <c r="J103" s="23"/>
      <c r="K103" s="23"/>
      <c r="L103" s="23"/>
      <c r="M103" s="23"/>
    </row>
    <row r="104" spans="1:13" s="21" customFormat="1" ht="33.75" customHeight="1" x14ac:dyDescent="0.4">
      <c r="A104" s="100"/>
      <c r="C104" s="100"/>
      <c r="D104" s="22"/>
      <c r="E104" s="22"/>
      <c r="F104" s="22"/>
      <c r="G104" s="23"/>
      <c r="H104" s="23"/>
      <c r="I104" s="23"/>
      <c r="J104" s="23"/>
      <c r="K104" s="23"/>
      <c r="L104" s="23"/>
      <c r="M104" s="23"/>
    </row>
    <row r="105" spans="1:13" s="21" customFormat="1" ht="33.75" customHeight="1" x14ac:dyDescent="0.4">
      <c r="A105" s="100"/>
      <c r="C105" s="100"/>
      <c r="D105" s="22"/>
      <c r="E105" s="22"/>
      <c r="F105" s="22"/>
      <c r="G105" s="23"/>
      <c r="H105" s="23"/>
      <c r="I105" s="23"/>
      <c r="J105" s="23"/>
      <c r="K105" s="23"/>
      <c r="L105" s="23"/>
      <c r="M105" s="23"/>
    </row>
    <row r="106" spans="1:13" s="21" customFormat="1" ht="33.75" customHeight="1" x14ac:dyDescent="0.4">
      <c r="A106" s="100"/>
      <c r="C106" s="100"/>
      <c r="D106" s="22"/>
      <c r="E106" s="22"/>
      <c r="F106" s="22"/>
      <c r="G106" s="23"/>
      <c r="H106" s="23"/>
      <c r="I106" s="23"/>
      <c r="J106" s="23"/>
      <c r="K106" s="23"/>
      <c r="L106" s="23"/>
      <c r="M106" s="23"/>
    </row>
    <row r="107" spans="1:13" s="21" customFormat="1" ht="33.75" customHeight="1" x14ac:dyDescent="0.4">
      <c r="A107" s="100"/>
      <c r="C107" s="100"/>
      <c r="D107" s="22"/>
      <c r="E107" s="22"/>
      <c r="F107" s="22"/>
      <c r="G107" s="23"/>
      <c r="H107" s="23"/>
      <c r="I107" s="23"/>
      <c r="J107" s="23"/>
      <c r="K107" s="23"/>
      <c r="L107" s="23"/>
      <c r="M107" s="23"/>
    </row>
    <row r="108" spans="1:13" s="21" customFormat="1" ht="33.75" customHeight="1" x14ac:dyDescent="0.4">
      <c r="A108" s="100"/>
      <c r="C108" s="100"/>
      <c r="D108" s="22"/>
      <c r="E108" s="22"/>
      <c r="F108" s="22"/>
      <c r="G108" s="23"/>
      <c r="H108" s="23"/>
      <c r="I108" s="23"/>
      <c r="J108" s="23"/>
      <c r="K108" s="23"/>
      <c r="L108" s="23"/>
      <c r="M108" s="23"/>
    </row>
    <row r="109" spans="1:13" s="21" customFormat="1" ht="33.75" customHeight="1" x14ac:dyDescent="0.4">
      <c r="A109" s="100"/>
      <c r="C109" s="100"/>
      <c r="D109" s="22"/>
      <c r="E109" s="22"/>
      <c r="F109" s="22"/>
      <c r="G109" s="23"/>
      <c r="H109" s="23"/>
      <c r="I109" s="23"/>
      <c r="J109" s="23"/>
      <c r="K109" s="23"/>
      <c r="L109" s="23"/>
      <c r="M109" s="23"/>
    </row>
    <row r="110" spans="1:13" s="21" customFormat="1" ht="33.75" customHeight="1" x14ac:dyDescent="0.4">
      <c r="A110" s="100"/>
      <c r="C110" s="100"/>
      <c r="D110" s="22"/>
      <c r="E110" s="22"/>
      <c r="F110" s="22"/>
      <c r="G110" s="23"/>
      <c r="H110" s="23"/>
      <c r="I110" s="23"/>
      <c r="J110" s="23"/>
      <c r="K110" s="23"/>
      <c r="L110" s="23"/>
      <c r="M110" s="23"/>
    </row>
    <row r="111" spans="1:13" s="21" customFormat="1" ht="33.75" customHeight="1" x14ac:dyDescent="0.4">
      <c r="A111" s="100"/>
      <c r="C111" s="100"/>
      <c r="D111" s="22"/>
      <c r="E111" s="22"/>
      <c r="F111" s="22"/>
      <c r="G111" s="23"/>
      <c r="H111" s="23"/>
      <c r="I111" s="23"/>
      <c r="J111" s="23"/>
      <c r="K111" s="23"/>
      <c r="L111" s="23"/>
      <c r="M111" s="23"/>
    </row>
    <row r="112" spans="1:13" s="21" customFormat="1" ht="33.75" customHeight="1" x14ac:dyDescent="0.4">
      <c r="A112" s="100"/>
      <c r="C112" s="100"/>
      <c r="D112" s="22"/>
      <c r="E112" s="22"/>
      <c r="F112" s="22"/>
      <c r="G112" s="23"/>
      <c r="H112" s="23"/>
      <c r="I112" s="23"/>
      <c r="J112" s="23"/>
      <c r="K112" s="23"/>
      <c r="L112" s="23"/>
      <c r="M112" s="23"/>
    </row>
    <row r="113" spans="1:13" s="21" customFormat="1" ht="33.75" customHeight="1" x14ac:dyDescent="0.4">
      <c r="A113" s="100"/>
      <c r="C113" s="100"/>
      <c r="D113" s="22"/>
      <c r="E113" s="22"/>
      <c r="F113" s="22"/>
      <c r="G113" s="23"/>
      <c r="H113" s="23"/>
      <c r="I113" s="23"/>
      <c r="J113" s="23"/>
      <c r="K113" s="23"/>
      <c r="L113" s="23"/>
      <c r="M113" s="23"/>
    </row>
    <row r="114" spans="1:13" s="21" customFormat="1" ht="33.75" customHeight="1" x14ac:dyDescent="0.4">
      <c r="A114" s="100"/>
      <c r="C114" s="100"/>
      <c r="D114" s="22"/>
      <c r="E114" s="22"/>
      <c r="F114" s="22"/>
      <c r="G114" s="23"/>
      <c r="H114" s="23"/>
      <c r="I114" s="23"/>
      <c r="J114" s="23"/>
      <c r="K114" s="23"/>
      <c r="L114" s="23"/>
      <c r="M114" s="23"/>
    </row>
    <row r="115" spans="1:13" s="21" customFormat="1" ht="33.75" customHeight="1" x14ac:dyDescent="0.4">
      <c r="A115" s="100"/>
      <c r="C115" s="100"/>
      <c r="D115" s="22"/>
      <c r="E115" s="22"/>
      <c r="F115" s="22"/>
      <c r="G115" s="23"/>
      <c r="H115" s="23"/>
      <c r="I115" s="23"/>
      <c r="J115" s="23"/>
      <c r="K115" s="23"/>
      <c r="L115" s="23"/>
      <c r="M115" s="23"/>
    </row>
    <row r="116" spans="1:13" s="21" customFormat="1" ht="33.75" customHeight="1" x14ac:dyDescent="0.4">
      <c r="A116" s="100"/>
      <c r="C116" s="100"/>
      <c r="D116" s="22"/>
      <c r="E116" s="22"/>
      <c r="F116" s="22"/>
      <c r="G116" s="23"/>
      <c r="H116" s="23"/>
      <c r="I116" s="23"/>
      <c r="J116" s="23"/>
      <c r="K116" s="23"/>
      <c r="L116" s="23"/>
      <c r="M116" s="23"/>
    </row>
    <row r="117" spans="1:13" s="21" customFormat="1" ht="33.75" customHeight="1" x14ac:dyDescent="0.4">
      <c r="A117" s="100"/>
      <c r="C117" s="100"/>
      <c r="D117" s="22"/>
      <c r="E117" s="22"/>
      <c r="F117" s="22"/>
      <c r="G117" s="23"/>
      <c r="H117" s="23"/>
      <c r="I117" s="23"/>
      <c r="J117" s="23"/>
      <c r="K117" s="23"/>
      <c r="L117" s="23"/>
      <c r="M117" s="23"/>
    </row>
    <row r="118" spans="1:13" s="21" customFormat="1" ht="33.75" customHeight="1" x14ac:dyDescent="0.4">
      <c r="A118" s="100"/>
      <c r="C118" s="100"/>
      <c r="D118" s="22"/>
      <c r="E118" s="22"/>
      <c r="F118" s="22"/>
      <c r="G118" s="23"/>
      <c r="H118" s="23"/>
      <c r="I118" s="23"/>
      <c r="J118" s="23"/>
      <c r="K118" s="23"/>
      <c r="L118" s="23"/>
      <c r="M118" s="23"/>
    </row>
    <row r="119" spans="1:13" s="21" customFormat="1" ht="33.75" customHeight="1" x14ac:dyDescent="0.4">
      <c r="A119" s="100"/>
      <c r="C119" s="100"/>
      <c r="D119" s="22"/>
      <c r="E119" s="22"/>
      <c r="F119" s="22"/>
      <c r="G119" s="23"/>
      <c r="H119" s="23"/>
      <c r="I119" s="23"/>
      <c r="J119" s="23"/>
      <c r="K119" s="23"/>
      <c r="L119" s="23"/>
      <c r="M119" s="23"/>
    </row>
    <row r="120" spans="1:13" s="21" customFormat="1" ht="33.75" customHeight="1" x14ac:dyDescent="0.4">
      <c r="A120" s="100"/>
      <c r="C120" s="100"/>
      <c r="D120" s="22"/>
      <c r="E120" s="22"/>
      <c r="F120" s="22"/>
      <c r="G120" s="23"/>
      <c r="H120" s="23"/>
      <c r="I120" s="23"/>
      <c r="J120" s="23"/>
      <c r="K120" s="23"/>
      <c r="L120" s="23"/>
      <c r="M120" s="23"/>
    </row>
    <row r="121" spans="1:13" s="21" customFormat="1" ht="33.75" customHeight="1" x14ac:dyDescent="0.4">
      <c r="A121" s="100"/>
      <c r="C121" s="100"/>
      <c r="D121" s="22"/>
      <c r="E121" s="22"/>
      <c r="F121" s="22"/>
      <c r="G121" s="23"/>
      <c r="H121" s="23"/>
      <c r="I121" s="23"/>
      <c r="J121" s="23"/>
      <c r="K121" s="23"/>
      <c r="L121" s="23"/>
      <c r="M121" s="23"/>
    </row>
    <row r="122" spans="1:13" s="21" customFormat="1" ht="33.75" customHeight="1" x14ac:dyDescent="0.4">
      <c r="A122" s="100"/>
      <c r="C122" s="100"/>
      <c r="D122" s="22"/>
      <c r="E122" s="22"/>
      <c r="F122" s="22"/>
      <c r="G122" s="23"/>
      <c r="H122" s="23"/>
      <c r="I122" s="23"/>
      <c r="J122" s="23"/>
      <c r="K122" s="23"/>
      <c r="L122" s="23"/>
      <c r="M122" s="23"/>
    </row>
    <row r="123" spans="1:13" s="21" customFormat="1" ht="33.75" customHeight="1" x14ac:dyDescent="0.4">
      <c r="A123" s="100"/>
      <c r="C123" s="100"/>
      <c r="D123" s="22"/>
      <c r="E123" s="22"/>
      <c r="F123" s="22"/>
      <c r="G123" s="23"/>
      <c r="H123" s="23"/>
      <c r="I123" s="23"/>
      <c r="J123" s="23"/>
      <c r="K123" s="23"/>
      <c r="L123" s="23"/>
      <c r="M123" s="23"/>
    </row>
    <row r="124" spans="1:13" s="21" customFormat="1" ht="33.75" customHeight="1" x14ac:dyDescent="0.4">
      <c r="A124" s="100"/>
      <c r="C124" s="100"/>
      <c r="D124" s="22"/>
      <c r="E124" s="22"/>
      <c r="F124" s="22"/>
      <c r="G124" s="23"/>
      <c r="H124" s="23"/>
      <c r="I124" s="23"/>
      <c r="J124" s="23"/>
      <c r="K124" s="23"/>
      <c r="L124" s="23"/>
      <c r="M124" s="23"/>
    </row>
    <row r="125" spans="1:13" s="21" customFormat="1" ht="33.75" customHeight="1" x14ac:dyDescent="0.4">
      <c r="A125" s="100"/>
      <c r="C125" s="100"/>
      <c r="D125" s="22"/>
      <c r="E125" s="22"/>
      <c r="F125" s="22"/>
      <c r="G125" s="23"/>
      <c r="H125" s="23"/>
      <c r="I125" s="23"/>
      <c r="J125" s="23"/>
      <c r="K125" s="23"/>
      <c r="L125" s="23"/>
      <c r="M125" s="23"/>
    </row>
    <row r="126" spans="1:13" s="21" customFormat="1" ht="33.75" customHeight="1" x14ac:dyDescent="0.4">
      <c r="A126" s="100"/>
      <c r="C126" s="100"/>
      <c r="D126" s="22"/>
      <c r="E126" s="22"/>
      <c r="F126" s="22"/>
      <c r="G126" s="23"/>
      <c r="H126" s="23"/>
      <c r="I126" s="23"/>
      <c r="J126" s="23"/>
      <c r="K126" s="23"/>
      <c r="L126" s="23"/>
      <c r="M126" s="23"/>
    </row>
    <row r="127" spans="1:13" s="21" customFormat="1" ht="33.75" customHeight="1" x14ac:dyDescent="0.4">
      <c r="A127" s="100"/>
      <c r="C127" s="100"/>
      <c r="D127" s="22"/>
      <c r="E127" s="22"/>
      <c r="F127" s="22"/>
      <c r="G127" s="23"/>
      <c r="H127" s="23"/>
      <c r="I127" s="23"/>
      <c r="J127" s="23"/>
      <c r="K127" s="23"/>
      <c r="L127" s="23"/>
      <c r="M127" s="23"/>
    </row>
    <row r="128" spans="1:13" s="21" customFormat="1" ht="33.75" customHeight="1" x14ac:dyDescent="0.4">
      <c r="A128" s="100"/>
      <c r="C128" s="100"/>
      <c r="D128" s="22"/>
      <c r="E128" s="22"/>
      <c r="F128" s="22"/>
      <c r="G128" s="23"/>
      <c r="H128" s="23"/>
      <c r="I128" s="23"/>
      <c r="J128" s="23"/>
      <c r="K128" s="23"/>
      <c r="L128" s="23"/>
      <c r="M128" s="23"/>
    </row>
    <row r="129" spans="1:13" s="21" customFormat="1" ht="33.75" customHeight="1" x14ac:dyDescent="0.4">
      <c r="A129" s="100"/>
      <c r="C129" s="100"/>
      <c r="D129" s="22"/>
      <c r="E129" s="22"/>
      <c r="F129" s="22"/>
      <c r="G129" s="23"/>
      <c r="H129" s="23"/>
      <c r="I129" s="23"/>
      <c r="J129" s="23"/>
      <c r="K129" s="23"/>
      <c r="L129" s="23"/>
      <c r="M129" s="23"/>
    </row>
    <row r="130" spans="1:13" s="21" customFormat="1" ht="33.75" customHeight="1" x14ac:dyDescent="0.4">
      <c r="A130" s="100"/>
      <c r="C130" s="100"/>
      <c r="D130" s="22"/>
      <c r="E130" s="22"/>
      <c r="F130" s="22"/>
      <c r="G130" s="23"/>
      <c r="H130" s="23"/>
      <c r="I130" s="23"/>
      <c r="J130" s="23"/>
      <c r="K130" s="23"/>
      <c r="L130" s="23"/>
      <c r="M130" s="23"/>
    </row>
    <row r="131" spans="1:13" s="21" customFormat="1" ht="33.75" customHeight="1" x14ac:dyDescent="0.4">
      <c r="A131" s="100"/>
      <c r="C131" s="100"/>
      <c r="D131" s="22"/>
      <c r="E131" s="22"/>
      <c r="F131" s="22"/>
      <c r="G131" s="23"/>
      <c r="H131" s="23"/>
      <c r="I131" s="23"/>
      <c r="J131" s="23"/>
      <c r="K131" s="23"/>
      <c r="L131" s="23"/>
      <c r="M131" s="23"/>
    </row>
    <row r="132" spans="1:13" s="21" customFormat="1" ht="33.75" customHeight="1" x14ac:dyDescent="0.4">
      <c r="A132" s="100"/>
      <c r="C132" s="100"/>
      <c r="D132" s="22"/>
      <c r="E132" s="22"/>
      <c r="F132" s="22"/>
      <c r="G132" s="23"/>
      <c r="H132" s="23"/>
      <c r="I132" s="23"/>
      <c r="J132" s="23"/>
      <c r="K132" s="23"/>
      <c r="L132" s="23"/>
      <c r="M132" s="23"/>
    </row>
    <row r="133" spans="1:13" s="21" customFormat="1" ht="33.75" customHeight="1" x14ac:dyDescent="0.4">
      <c r="A133" s="100"/>
      <c r="C133" s="100"/>
      <c r="D133" s="22"/>
      <c r="E133" s="22"/>
      <c r="F133" s="22"/>
      <c r="G133" s="23"/>
      <c r="H133" s="23"/>
      <c r="I133" s="23"/>
      <c r="J133" s="23"/>
      <c r="K133" s="23"/>
      <c r="L133" s="23"/>
      <c r="M133" s="23"/>
    </row>
    <row r="134" spans="1:13" s="21" customFormat="1" ht="33.75" customHeight="1" x14ac:dyDescent="0.4">
      <c r="A134" s="100"/>
      <c r="C134" s="100"/>
      <c r="D134" s="22"/>
      <c r="E134" s="22"/>
      <c r="F134" s="22"/>
      <c r="G134" s="23"/>
      <c r="H134" s="23"/>
      <c r="I134" s="23"/>
      <c r="J134" s="23"/>
      <c r="K134" s="23"/>
      <c r="L134" s="23"/>
      <c r="M134" s="23"/>
    </row>
    <row r="135" spans="1:13" s="21" customFormat="1" ht="33.75" customHeight="1" x14ac:dyDescent="0.4">
      <c r="A135" s="100"/>
      <c r="C135" s="100"/>
      <c r="D135" s="22"/>
      <c r="E135" s="22"/>
      <c r="F135" s="22"/>
      <c r="G135" s="23"/>
      <c r="H135" s="23"/>
      <c r="I135" s="23"/>
      <c r="J135" s="23"/>
      <c r="K135" s="23"/>
      <c r="L135" s="23"/>
      <c r="M135" s="23"/>
    </row>
    <row r="136" spans="1:13" s="21" customFormat="1" ht="33.75" customHeight="1" x14ac:dyDescent="0.4">
      <c r="A136" s="100"/>
      <c r="C136" s="100"/>
      <c r="D136" s="22"/>
      <c r="E136" s="22"/>
      <c r="F136" s="22"/>
      <c r="G136" s="23"/>
      <c r="H136" s="23"/>
      <c r="I136" s="23"/>
      <c r="J136" s="23"/>
      <c r="K136" s="23"/>
      <c r="L136" s="23"/>
      <c r="M136" s="23"/>
    </row>
    <row r="137" spans="1:13" s="21" customFormat="1" ht="33.75" customHeight="1" x14ac:dyDescent="0.4">
      <c r="A137" s="100"/>
      <c r="C137" s="100"/>
      <c r="D137" s="22"/>
      <c r="E137" s="22"/>
      <c r="F137" s="22"/>
      <c r="G137" s="23"/>
      <c r="H137" s="23"/>
      <c r="I137" s="23"/>
      <c r="J137" s="23"/>
      <c r="K137" s="23"/>
      <c r="L137" s="23"/>
      <c r="M137" s="23"/>
    </row>
    <row r="138" spans="1:13" s="21" customFormat="1" ht="33.75" customHeight="1" x14ac:dyDescent="0.4">
      <c r="A138" s="100"/>
      <c r="C138" s="100"/>
      <c r="D138" s="22"/>
      <c r="E138" s="22"/>
      <c r="F138" s="22"/>
      <c r="G138" s="23"/>
      <c r="H138" s="23"/>
      <c r="I138" s="23"/>
      <c r="J138" s="23"/>
      <c r="K138" s="23"/>
      <c r="L138" s="23"/>
      <c r="M138" s="23"/>
    </row>
    <row r="139" spans="1:13" s="21" customFormat="1" ht="33.75" customHeight="1" x14ac:dyDescent="0.4">
      <c r="A139" s="100"/>
      <c r="C139" s="100"/>
      <c r="D139" s="22"/>
      <c r="E139" s="22"/>
      <c r="F139" s="22"/>
      <c r="G139" s="23"/>
      <c r="H139" s="23"/>
      <c r="I139" s="23"/>
      <c r="J139" s="23"/>
      <c r="K139" s="23"/>
      <c r="L139" s="23"/>
      <c r="M139" s="23"/>
    </row>
    <row r="140" spans="1:13" s="21" customFormat="1" ht="33.75" customHeight="1" x14ac:dyDescent="0.4">
      <c r="A140" s="100"/>
      <c r="C140" s="100"/>
      <c r="D140" s="22"/>
      <c r="E140" s="22"/>
      <c r="F140" s="22"/>
      <c r="G140" s="23"/>
      <c r="H140" s="23"/>
      <c r="I140" s="23"/>
      <c r="J140" s="23"/>
      <c r="K140" s="23"/>
      <c r="L140" s="23"/>
      <c r="M140" s="23"/>
    </row>
    <row r="141" spans="1:13" s="21" customFormat="1" ht="33.75" customHeight="1" x14ac:dyDescent="0.4">
      <c r="A141" s="100"/>
      <c r="C141" s="100"/>
      <c r="D141" s="22"/>
      <c r="E141" s="22"/>
      <c r="F141" s="22"/>
      <c r="G141" s="23"/>
      <c r="H141" s="23"/>
      <c r="I141" s="23"/>
      <c r="J141" s="23"/>
      <c r="K141" s="23"/>
      <c r="L141" s="23"/>
      <c r="M141" s="23"/>
    </row>
    <row r="142" spans="1:13" s="21" customFormat="1" ht="33.75" customHeight="1" x14ac:dyDescent="0.4">
      <c r="A142" s="100"/>
      <c r="C142" s="100"/>
      <c r="D142" s="22"/>
      <c r="E142" s="22"/>
      <c r="F142" s="22"/>
      <c r="G142" s="23"/>
      <c r="H142" s="23"/>
      <c r="I142" s="23"/>
      <c r="J142" s="23"/>
      <c r="K142" s="23"/>
      <c r="L142" s="23"/>
      <c r="M142" s="23"/>
    </row>
    <row r="143" spans="1:13" s="21" customFormat="1" ht="33.75" customHeight="1" x14ac:dyDescent="0.4">
      <c r="A143" s="100"/>
      <c r="C143" s="100"/>
      <c r="D143" s="22"/>
      <c r="E143" s="22"/>
      <c r="F143" s="22"/>
      <c r="G143" s="23"/>
      <c r="H143" s="23"/>
      <c r="I143" s="23"/>
      <c r="J143" s="23"/>
      <c r="K143" s="23"/>
      <c r="L143" s="23"/>
      <c r="M143" s="23"/>
    </row>
    <row r="144" spans="1:13" s="21" customFormat="1" ht="33.75" customHeight="1" x14ac:dyDescent="0.4">
      <c r="A144" s="100"/>
      <c r="C144" s="100"/>
      <c r="D144" s="22"/>
      <c r="E144" s="22"/>
      <c r="F144" s="22"/>
      <c r="G144" s="23"/>
      <c r="H144" s="23"/>
      <c r="I144" s="23"/>
      <c r="J144" s="23"/>
      <c r="K144" s="23"/>
      <c r="L144" s="23"/>
      <c r="M144" s="23"/>
    </row>
    <row r="145" spans="1:13" s="21" customFormat="1" ht="33.75" customHeight="1" x14ac:dyDescent="0.4">
      <c r="A145" s="100"/>
      <c r="C145" s="100"/>
      <c r="D145" s="22"/>
      <c r="E145" s="22"/>
      <c r="F145" s="22"/>
      <c r="G145" s="23"/>
      <c r="H145" s="23"/>
      <c r="I145" s="23"/>
      <c r="J145" s="23"/>
      <c r="K145" s="23"/>
      <c r="L145" s="23"/>
      <c r="M145" s="23"/>
    </row>
    <row r="146" spans="1:13" s="21" customFormat="1" ht="33.75" customHeight="1" x14ac:dyDescent="0.4">
      <c r="A146" s="100"/>
      <c r="C146" s="100"/>
      <c r="D146" s="22"/>
      <c r="E146" s="22"/>
      <c r="F146" s="22"/>
      <c r="G146" s="23"/>
      <c r="H146" s="23"/>
      <c r="I146" s="23"/>
      <c r="J146" s="23"/>
      <c r="K146" s="23"/>
      <c r="L146" s="23"/>
      <c r="M146" s="23"/>
    </row>
    <row r="147" spans="1:13" s="21" customFormat="1" ht="33.75" customHeight="1" x14ac:dyDescent="0.4">
      <c r="A147" s="100"/>
      <c r="C147" s="100"/>
      <c r="D147" s="22"/>
      <c r="E147" s="22"/>
      <c r="F147" s="22"/>
      <c r="G147" s="23"/>
      <c r="H147" s="23"/>
      <c r="I147" s="23"/>
      <c r="J147" s="23"/>
      <c r="K147" s="23"/>
      <c r="L147" s="23"/>
      <c r="M147" s="23"/>
    </row>
    <row r="148" spans="1:13" s="21" customFormat="1" ht="33.75" customHeight="1" x14ac:dyDescent="0.4">
      <c r="A148" s="100"/>
      <c r="C148" s="100"/>
      <c r="D148" s="22"/>
      <c r="E148" s="22"/>
      <c r="F148" s="22"/>
      <c r="G148" s="23"/>
      <c r="H148" s="23"/>
      <c r="I148" s="23"/>
      <c r="J148" s="23"/>
      <c r="K148" s="23"/>
      <c r="L148" s="23"/>
      <c r="M148" s="23"/>
    </row>
    <row r="149" spans="1:13" s="21" customFormat="1" ht="33.75" customHeight="1" x14ac:dyDescent="0.4">
      <c r="A149" s="100"/>
      <c r="C149" s="100"/>
      <c r="D149" s="22"/>
      <c r="E149" s="22"/>
      <c r="F149" s="22"/>
      <c r="G149" s="23"/>
      <c r="H149" s="23"/>
      <c r="I149" s="23"/>
      <c r="J149" s="23"/>
      <c r="K149" s="23"/>
      <c r="L149" s="23"/>
      <c r="M149" s="23"/>
    </row>
    <row r="150" spans="1:13" s="21" customFormat="1" ht="33.75" customHeight="1" x14ac:dyDescent="0.4">
      <c r="A150" s="100"/>
      <c r="C150" s="100"/>
      <c r="D150" s="22"/>
      <c r="E150" s="22"/>
      <c r="F150" s="22"/>
      <c r="G150" s="23"/>
      <c r="H150" s="23"/>
      <c r="I150" s="23"/>
      <c r="J150" s="23"/>
      <c r="K150" s="23"/>
      <c r="L150" s="23"/>
      <c r="M150" s="23"/>
    </row>
    <row r="151" spans="1:13" s="21" customFormat="1" ht="33.75" customHeight="1" x14ac:dyDescent="0.4">
      <c r="A151" s="100"/>
      <c r="C151" s="100"/>
      <c r="D151" s="22"/>
      <c r="E151" s="22"/>
      <c r="F151" s="22"/>
      <c r="G151" s="23"/>
      <c r="H151" s="23"/>
      <c r="I151" s="23"/>
      <c r="J151" s="23"/>
      <c r="K151" s="23"/>
      <c r="L151" s="23"/>
      <c r="M151" s="23"/>
    </row>
    <row r="152" spans="1:13" s="21" customFormat="1" ht="33.75" customHeight="1" x14ac:dyDescent="0.4">
      <c r="A152" s="100"/>
      <c r="C152" s="100"/>
      <c r="D152" s="22"/>
      <c r="E152" s="22"/>
      <c r="F152" s="22"/>
      <c r="G152" s="23"/>
      <c r="H152" s="23"/>
      <c r="I152" s="23"/>
      <c r="J152" s="23"/>
      <c r="K152" s="23"/>
      <c r="L152" s="23"/>
      <c r="M152" s="23"/>
    </row>
    <row r="153" spans="1:13" s="21" customFormat="1" ht="33.75" customHeight="1" x14ac:dyDescent="0.4">
      <c r="A153" s="100"/>
      <c r="C153" s="100"/>
      <c r="D153" s="22"/>
      <c r="E153" s="22"/>
      <c r="F153" s="22"/>
      <c r="G153" s="23"/>
      <c r="H153" s="23"/>
      <c r="I153" s="23"/>
      <c r="J153" s="23"/>
      <c r="K153" s="23"/>
      <c r="L153" s="23"/>
      <c r="M153" s="23"/>
    </row>
    <row r="154" spans="1:13" s="21" customFormat="1" ht="33.75" customHeight="1" x14ac:dyDescent="0.4">
      <c r="A154" s="100"/>
      <c r="C154" s="100"/>
      <c r="D154" s="22"/>
      <c r="E154" s="22"/>
      <c r="F154" s="22"/>
      <c r="G154" s="23"/>
      <c r="H154" s="23"/>
      <c r="I154" s="23"/>
      <c r="J154" s="23"/>
      <c r="K154" s="23"/>
      <c r="L154" s="23"/>
      <c r="M154" s="23"/>
    </row>
    <row r="155" spans="1:13" s="21" customFormat="1" ht="33.75" customHeight="1" x14ac:dyDescent="0.4">
      <c r="A155" s="100"/>
      <c r="C155" s="100"/>
      <c r="D155" s="22"/>
      <c r="E155" s="22"/>
      <c r="F155" s="22"/>
      <c r="G155" s="23"/>
      <c r="H155" s="23"/>
      <c r="I155" s="23"/>
      <c r="J155" s="23"/>
      <c r="K155" s="23"/>
      <c r="L155" s="23"/>
      <c r="M155" s="23"/>
    </row>
    <row r="156" spans="1:13" s="21" customFormat="1" ht="33.75" customHeight="1" x14ac:dyDescent="0.4">
      <c r="A156" s="100"/>
      <c r="C156" s="100"/>
      <c r="D156" s="22"/>
      <c r="E156" s="22"/>
      <c r="F156" s="22"/>
      <c r="G156" s="23"/>
      <c r="H156" s="23"/>
      <c r="I156" s="23"/>
      <c r="J156" s="23"/>
      <c r="K156" s="23"/>
      <c r="L156" s="23"/>
      <c r="M156" s="23"/>
    </row>
    <row r="157" spans="1:13" s="21" customFormat="1" ht="33.75" customHeight="1" x14ac:dyDescent="0.4">
      <c r="A157" s="100"/>
      <c r="C157" s="100"/>
      <c r="D157" s="22"/>
      <c r="E157" s="22"/>
      <c r="F157" s="22"/>
      <c r="G157" s="23"/>
      <c r="H157" s="23"/>
      <c r="I157" s="23"/>
      <c r="J157" s="23"/>
      <c r="K157" s="23"/>
      <c r="L157" s="23"/>
      <c r="M157" s="23"/>
    </row>
    <row r="158" spans="1:13" s="21" customFormat="1" ht="33.75" customHeight="1" x14ac:dyDescent="0.4">
      <c r="A158" s="100"/>
      <c r="C158" s="100"/>
      <c r="D158" s="22"/>
      <c r="E158" s="22"/>
      <c r="F158" s="22"/>
      <c r="G158" s="23"/>
      <c r="H158" s="23"/>
      <c r="I158" s="23"/>
      <c r="J158" s="23"/>
      <c r="K158" s="23"/>
      <c r="L158" s="23"/>
      <c r="M158" s="23"/>
    </row>
    <row r="159" spans="1:13" s="21" customFormat="1" ht="33.75" customHeight="1" x14ac:dyDescent="0.4">
      <c r="A159" s="100"/>
      <c r="C159" s="100"/>
      <c r="D159" s="22"/>
      <c r="E159" s="22"/>
      <c r="F159" s="22"/>
      <c r="G159" s="23"/>
      <c r="H159" s="23"/>
      <c r="I159" s="23"/>
      <c r="J159" s="23"/>
      <c r="K159" s="23"/>
      <c r="L159" s="23"/>
      <c r="M159" s="23"/>
    </row>
    <row r="160" spans="1:13" s="21" customFormat="1" ht="33.75" customHeight="1" x14ac:dyDescent="0.4">
      <c r="A160" s="100"/>
      <c r="C160" s="100"/>
      <c r="D160" s="22"/>
      <c r="E160" s="22"/>
      <c r="F160" s="22"/>
      <c r="G160" s="23"/>
      <c r="H160" s="23"/>
      <c r="I160" s="23"/>
      <c r="J160" s="23"/>
      <c r="K160" s="23"/>
      <c r="L160" s="23"/>
      <c r="M160" s="23"/>
    </row>
    <row r="161" spans="1:13" s="21" customFormat="1" ht="33.75" customHeight="1" x14ac:dyDescent="0.4">
      <c r="A161" s="100"/>
      <c r="C161" s="100"/>
      <c r="D161" s="22"/>
      <c r="E161" s="22"/>
      <c r="F161" s="22"/>
      <c r="G161" s="23"/>
      <c r="H161" s="23"/>
      <c r="I161" s="23"/>
      <c r="J161" s="23"/>
      <c r="K161" s="23"/>
      <c r="L161" s="23"/>
      <c r="M161" s="23"/>
    </row>
    <row r="162" spans="1:13" s="21" customFormat="1" ht="33.75" customHeight="1" x14ac:dyDescent="0.4">
      <c r="A162" s="100"/>
      <c r="C162" s="100"/>
      <c r="D162" s="22"/>
      <c r="E162" s="22"/>
      <c r="F162" s="22"/>
      <c r="G162" s="23"/>
      <c r="H162" s="23"/>
      <c r="I162" s="23"/>
      <c r="J162" s="23"/>
      <c r="K162" s="23"/>
      <c r="L162" s="23"/>
      <c r="M162" s="23"/>
    </row>
    <row r="163" spans="1:13" s="21" customFormat="1" ht="33.75" customHeight="1" x14ac:dyDescent="0.4">
      <c r="A163" s="100"/>
      <c r="C163" s="100"/>
      <c r="D163" s="22"/>
      <c r="E163" s="22"/>
      <c r="F163" s="22"/>
      <c r="G163" s="23"/>
      <c r="H163" s="23"/>
      <c r="I163" s="23"/>
      <c r="J163" s="23"/>
      <c r="K163" s="23"/>
      <c r="L163" s="23"/>
      <c r="M163" s="23"/>
    </row>
    <row r="164" spans="1:13" s="21" customFormat="1" ht="33.75" customHeight="1" x14ac:dyDescent="0.4">
      <c r="A164" s="100"/>
      <c r="C164" s="100"/>
      <c r="D164" s="22"/>
      <c r="E164" s="22"/>
      <c r="F164" s="22"/>
      <c r="G164" s="23"/>
      <c r="H164" s="23"/>
      <c r="I164" s="23"/>
      <c r="J164" s="23"/>
      <c r="K164" s="23"/>
      <c r="L164" s="23"/>
      <c r="M164" s="23"/>
    </row>
    <row r="165" spans="1:13" s="21" customFormat="1" ht="33.75" customHeight="1" x14ac:dyDescent="0.4">
      <c r="A165" s="100"/>
      <c r="C165" s="100"/>
      <c r="D165" s="22"/>
      <c r="E165" s="22"/>
      <c r="F165" s="22"/>
      <c r="G165" s="23"/>
      <c r="H165" s="23"/>
      <c r="I165" s="23"/>
      <c r="J165" s="23"/>
      <c r="K165" s="23"/>
      <c r="L165" s="23"/>
      <c r="M165" s="23"/>
    </row>
    <row r="166" spans="1:13" s="21" customFormat="1" ht="33.75" customHeight="1" x14ac:dyDescent="0.4">
      <c r="A166" s="100"/>
      <c r="C166" s="100"/>
      <c r="D166" s="22"/>
      <c r="E166" s="22"/>
      <c r="F166" s="22"/>
      <c r="G166" s="23"/>
      <c r="H166" s="23"/>
      <c r="I166" s="23"/>
      <c r="J166" s="23"/>
      <c r="K166" s="23"/>
      <c r="L166" s="23"/>
      <c r="M166" s="23"/>
    </row>
    <row r="167" spans="1:13" s="21" customFormat="1" ht="33.75" customHeight="1" x14ac:dyDescent="0.4">
      <c r="A167" s="100"/>
      <c r="C167" s="100"/>
      <c r="D167" s="22"/>
      <c r="E167" s="22"/>
      <c r="F167" s="22"/>
      <c r="G167" s="23"/>
      <c r="H167" s="23"/>
      <c r="I167" s="23"/>
      <c r="J167" s="23"/>
      <c r="K167" s="23"/>
      <c r="L167" s="23"/>
      <c r="M167" s="23"/>
    </row>
    <row r="168" spans="1:13" s="21" customFormat="1" ht="33.75" customHeight="1" x14ac:dyDescent="0.4">
      <c r="A168" s="100"/>
      <c r="C168" s="100"/>
      <c r="D168" s="22"/>
      <c r="E168" s="22"/>
      <c r="F168" s="22"/>
      <c r="G168" s="23"/>
      <c r="H168" s="23"/>
      <c r="I168" s="23"/>
      <c r="J168" s="23"/>
      <c r="K168" s="23"/>
      <c r="L168" s="23"/>
      <c r="M168" s="23"/>
    </row>
    <row r="169" spans="1:13" s="21" customFormat="1" ht="33.75" customHeight="1" x14ac:dyDescent="0.4">
      <c r="A169" s="100"/>
      <c r="C169" s="100"/>
      <c r="D169" s="22"/>
      <c r="E169" s="22"/>
      <c r="F169" s="22"/>
      <c r="G169" s="23"/>
      <c r="H169" s="23"/>
      <c r="I169" s="23"/>
      <c r="J169" s="23"/>
      <c r="K169" s="23"/>
      <c r="L169" s="23"/>
      <c r="M169" s="23"/>
    </row>
    <row r="170" spans="1:13" s="21" customFormat="1" ht="33.75" customHeight="1" x14ac:dyDescent="0.4">
      <c r="A170" s="100"/>
      <c r="C170" s="100"/>
      <c r="D170" s="22"/>
      <c r="E170" s="22"/>
      <c r="F170" s="22"/>
      <c r="G170" s="23"/>
      <c r="H170" s="23"/>
      <c r="I170" s="23"/>
      <c r="J170" s="23"/>
      <c r="K170" s="23"/>
      <c r="L170" s="23"/>
      <c r="M170" s="23"/>
    </row>
    <row r="171" spans="1:13" s="21" customFormat="1" ht="33.75" customHeight="1" x14ac:dyDescent="0.4">
      <c r="A171" s="100"/>
      <c r="C171" s="100"/>
      <c r="D171" s="22"/>
      <c r="E171" s="22"/>
      <c r="F171" s="22"/>
      <c r="G171" s="23"/>
      <c r="H171" s="23"/>
      <c r="I171" s="23"/>
      <c r="J171" s="23"/>
      <c r="K171" s="23"/>
      <c r="L171" s="23"/>
      <c r="M171" s="23"/>
    </row>
    <row r="172" spans="1:13" s="21" customFormat="1" ht="33.75" customHeight="1" x14ac:dyDescent="0.4">
      <c r="A172" s="100"/>
      <c r="C172" s="100"/>
      <c r="D172" s="22"/>
      <c r="E172" s="22"/>
      <c r="F172" s="22"/>
      <c r="G172" s="23"/>
      <c r="H172" s="23"/>
      <c r="I172" s="23"/>
      <c r="J172" s="23"/>
      <c r="K172" s="23"/>
      <c r="L172" s="23"/>
      <c r="M172" s="23"/>
    </row>
    <row r="173" spans="1:13" s="21" customFormat="1" ht="33.75" customHeight="1" x14ac:dyDescent="0.4">
      <c r="A173" s="100"/>
      <c r="C173" s="100"/>
      <c r="D173" s="22"/>
      <c r="E173" s="22"/>
      <c r="F173" s="22"/>
      <c r="G173" s="23"/>
      <c r="H173" s="23"/>
      <c r="I173" s="23"/>
      <c r="J173" s="23"/>
      <c r="K173" s="23"/>
      <c r="L173" s="23"/>
      <c r="M173" s="23"/>
    </row>
    <row r="174" spans="1:13" s="21" customFormat="1" ht="33.75" customHeight="1" x14ac:dyDescent="0.4">
      <c r="A174" s="100"/>
      <c r="C174" s="100"/>
      <c r="D174" s="22"/>
      <c r="E174" s="22"/>
      <c r="F174" s="22"/>
      <c r="G174" s="23"/>
      <c r="H174" s="23"/>
      <c r="I174" s="23"/>
      <c r="J174" s="23"/>
      <c r="K174" s="23"/>
      <c r="L174" s="23"/>
      <c r="M174" s="23"/>
    </row>
    <row r="175" spans="1:13" s="21" customFormat="1" ht="33.75" customHeight="1" x14ac:dyDescent="0.4">
      <c r="A175" s="100"/>
      <c r="C175" s="100"/>
      <c r="D175" s="22"/>
      <c r="E175" s="22"/>
      <c r="F175" s="22"/>
      <c r="G175" s="23"/>
      <c r="H175" s="23"/>
      <c r="I175" s="23"/>
      <c r="J175" s="23"/>
      <c r="K175" s="23"/>
      <c r="L175" s="23"/>
      <c r="M175" s="23"/>
    </row>
    <row r="176" spans="1:13" s="21" customFormat="1" ht="33.75" customHeight="1" x14ac:dyDescent="0.4">
      <c r="A176" s="100"/>
      <c r="C176" s="100"/>
      <c r="D176" s="22"/>
      <c r="E176" s="22"/>
      <c r="F176" s="22"/>
      <c r="G176" s="23"/>
      <c r="H176" s="23"/>
      <c r="I176" s="23"/>
      <c r="J176" s="23"/>
      <c r="K176" s="23"/>
      <c r="L176" s="23"/>
      <c r="M176" s="23"/>
    </row>
    <row r="177" spans="1:13" s="21" customFormat="1" ht="33.75" customHeight="1" x14ac:dyDescent="0.4">
      <c r="A177" s="100"/>
      <c r="C177" s="100"/>
      <c r="D177" s="22"/>
      <c r="E177" s="22"/>
      <c r="F177" s="22"/>
      <c r="G177" s="23"/>
      <c r="H177" s="23"/>
      <c r="I177" s="23"/>
      <c r="J177" s="23"/>
      <c r="K177" s="23"/>
      <c r="L177" s="23"/>
      <c r="M177" s="23"/>
    </row>
    <row r="178" spans="1:13" s="21" customFormat="1" ht="33.75" customHeight="1" x14ac:dyDescent="0.4">
      <c r="A178" s="100"/>
      <c r="C178" s="100"/>
      <c r="D178" s="22"/>
      <c r="E178" s="22"/>
      <c r="F178" s="22"/>
      <c r="G178" s="23"/>
      <c r="H178" s="23"/>
      <c r="I178" s="23"/>
      <c r="J178" s="23"/>
      <c r="K178" s="23"/>
      <c r="L178" s="23"/>
      <c r="M178" s="23"/>
    </row>
    <row r="179" spans="1:13" s="21" customFormat="1" ht="33.75" customHeight="1" x14ac:dyDescent="0.4">
      <c r="A179" s="100"/>
      <c r="C179" s="100"/>
      <c r="D179" s="22"/>
      <c r="E179" s="22"/>
      <c r="F179" s="22"/>
      <c r="G179" s="23"/>
      <c r="H179" s="23"/>
      <c r="I179" s="23"/>
      <c r="J179" s="23"/>
      <c r="K179" s="23"/>
      <c r="L179" s="23"/>
      <c r="M179" s="23"/>
    </row>
    <row r="180" spans="1:13" s="21" customFormat="1" ht="33.75" customHeight="1" x14ac:dyDescent="0.4">
      <c r="A180" s="100"/>
      <c r="C180" s="100"/>
      <c r="D180" s="22"/>
      <c r="E180" s="22"/>
      <c r="F180" s="22"/>
      <c r="G180" s="23"/>
      <c r="H180" s="23"/>
      <c r="I180" s="23"/>
      <c r="J180" s="23"/>
      <c r="K180" s="23"/>
      <c r="L180" s="23"/>
      <c r="M180" s="23"/>
    </row>
    <row r="181" spans="1:13" s="21" customFormat="1" ht="33.75" customHeight="1" x14ac:dyDescent="0.4">
      <c r="A181" s="100"/>
      <c r="C181" s="100"/>
      <c r="D181" s="22"/>
      <c r="E181" s="22"/>
      <c r="F181" s="22"/>
      <c r="G181" s="23"/>
      <c r="H181" s="23"/>
      <c r="I181" s="23"/>
      <c r="J181" s="23"/>
      <c r="K181" s="23"/>
      <c r="L181" s="23"/>
      <c r="M181" s="23"/>
    </row>
    <row r="182" spans="1:13" s="21" customFormat="1" ht="33.75" customHeight="1" x14ac:dyDescent="0.4">
      <c r="A182" s="100"/>
      <c r="C182" s="100"/>
      <c r="D182" s="22"/>
      <c r="E182" s="22"/>
      <c r="F182" s="22"/>
      <c r="G182" s="23"/>
      <c r="H182" s="23"/>
      <c r="I182" s="23"/>
      <c r="J182" s="23"/>
      <c r="K182" s="23"/>
      <c r="L182" s="23"/>
      <c r="M182" s="23"/>
    </row>
    <row r="183" spans="1:13" s="21" customFormat="1" ht="33.75" customHeight="1" x14ac:dyDescent="0.4">
      <c r="A183" s="100"/>
      <c r="C183" s="100"/>
      <c r="D183" s="22"/>
      <c r="E183" s="22"/>
      <c r="F183" s="22"/>
      <c r="G183" s="23"/>
      <c r="H183" s="23"/>
      <c r="I183" s="23"/>
      <c r="J183" s="23"/>
      <c r="K183" s="23"/>
      <c r="L183" s="23"/>
      <c r="M183" s="23"/>
    </row>
    <row r="184" spans="1:13" s="21" customFormat="1" ht="33.75" customHeight="1" x14ac:dyDescent="0.4">
      <c r="A184" s="100"/>
      <c r="C184" s="100"/>
      <c r="D184" s="22"/>
      <c r="E184" s="22"/>
      <c r="F184" s="22"/>
      <c r="G184" s="23"/>
      <c r="H184" s="23"/>
      <c r="I184" s="23"/>
      <c r="J184" s="23"/>
      <c r="K184" s="23"/>
      <c r="L184" s="23"/>
      <c r="M184" s="23"/>
    </row>
    <row r="185" spans="1:13" s="21" customFormat="1" ht="33.75" customHeight="1" x14ac:dyDescent="0.4">
      <c r="A185" s="100"/>
      <c r="C185" s="100"/>
      <c r="D185" s="22"/>
      <c r="E185" s="22"/>
      <c r="F185" s="22"/>
      <c r="G185" s="23"/>
      <c r="H185" s="23"/>
      <c r="I185" s="23"/>
      <c r="J185" s="23"/>
      <c r="K185" s="23"/>
      <c r="L185" s="23"/>
      <c r="M185" s="23"/>
    </row>
    <row r="186" spans="1:13" s="21" customFormat="1" ht="33.75" customHeight="1" x14ac:dyDescent="0.4">
      <c r="A186" s="100"/>
      <c r="C186" s="100"/>
      <c r="D186" s="22"/>
      <c r="E186" s="22"/>
      <c r="F186" s="22"/>
      <c r="G186" s="23"/>
      <c r="H186" s="23"/>
      <c r="I186" s="23"/>
      <c r="J186" s="23"/>
      <c r="K186" s="23"/>
      <c r="L186" s="23"/>
      <c r="M186" s="23"/>
    </row>
    <row r="187" spans="1:13" s="21" customFormat="1" ht="33.75" customHeight="1" x14ac:dyDescent="0.4">
      <c r="A187" s="100"/>
      <c r="C187" s="100"/>
      <c r="D187" s="22"/>
      <c r="E187" s="22"/>
      <c r="F187" s="22"/>
      <c r="G187" s="23"/>
      <c r="H187" s="23"/>
      <c r="I187" s="23"/>
      <c r="J187" s="23"/>
      <c r="K187" s="23"/>
      <c r="L187" s="23"/>
      <c r="M187" s="23"/>
    </row>
    <row r="188" spans="1:13" s="21" customFormat="1" ht="33.75" customHeight="1" x14ac:dyDescent="0.4">
      <c r="A188" s="100"/>
      <c r="C188" s="100"/>
      <c r="D188" s="22"/>
      <c r="E188" s="22"/>
      <c r="F188" s="22"/>
      <c r="G188" s="23"/>
      <c r="H188" s="23"/>
      <c r="I188" s="23"/>
      <c r="J188" s="23"/>
      <c r="K188" s="23"/>
      <c r="L188" s="23"/>
      <c r="M188" s="23"/>
    </row>
    <row r="189" spans="1:13" s="21" customFormat="1" ht="33.75" customHeight="1" x14ac:dyDescent="0.4">
      <c r="A189" s="100"/>
      <c r="C189" s="100"/>
      <c r="D189" s="22"/>
      <c r="E189" s="22"/>
      <c r="F189" s="22"/>
      <c r="G189" s="23"/>
      <c r="H189" s="23"/>
      <c r="I189" s="23"/>
      <c r="J189" s="23"/>
      <c r="K189" s="23"/>
      <c r="L189" s="23"/>
      <c r="M189" s="23"/>
    </row>
    <row r="190" spans="1:13" s="21" customFormat="1" ht="33.75" customHeight="1" x14ac:dyDescent="0.4">
      <c r="A190" s="100"/>
      <c r="C190" s="100"/>
      <c r="D190" s="22"/>
      <c r="E190" s="22"/>
      <c r="F190" s="22"/>
      <c r="G190" s="23"/>
      <c r="H190" s="23"/>
      <c r="I190" s="23"/>
      <c r="J190" s="23"/>
      <c r="K190" s="23"/>
      <c r="L190" s="23"/>
      <c r="M190" s="23"/>
    </row>
    <row r="191" spans="1:13" s="21" customFormat="1" ht="33.75" customHeight="1" x14ac:dyDescent="0.4">
      <c r="A191" s="100"/>
      <c r="C191" s="100"/>
      <c r="D191" s="22"/>
      <c r="E191" s="22"/>
      <c r="F191" s="22"/>
      <c r="G191" s="23"/>
      <c r="H191" s="23"/>
      <c r="I191" s="23"/>
      <c r="J191" s="23"/>
      <c r="K191" s="23"/>
      <c r="L191" s="23"/>
      <c r="M191" s="23"/>
    </row>
    <row r="192" spans="1:13" s="21" customFormat="1" ht="33.75" customHeight="1" x14ac:dyDescent="0.4">
      <c r="A192" s="100"/>
      <c r="C192" s="100"/>
      <c r="D192" s="22"/>
      <c r="E192" s="22"/>
      <c r="F192" s="22"/>
      <c r="G192" s="23"/>
      <c r="H192" s="23"/>
      <c r="I192" s="23"/>
      <c r="J192" s="23"/>
      <c r="K192" s="23"/>
      <c r="L192" s="23"/>
      <c r="M192" s="23"/>
    </row>
    <row r="193" spans="1:13" s="21" customFormat="1" ht="33.75" customHeight="1" x14ac:dyDescent="0.4">
      <c r="A193" s="100"/>
      <c r="C193" s="100"/>
      <c r="D193" s="22"/>
      <c r="E193" s="22"/>
      <c r="F193" s="22"/>
      <c r="G193" s="23"/>
      <c r="H193" s="23"/>
      <c r="I193" s="23"/>
      <c r="J193" s="23"/>
      <c r="K193" s="23"/>
      <c r="L193" s="23"/>
      <c r="M193" s="23"/>
    </row>
    <row r="194" spans="1:13" s="21" customFormat="1" ht="33.75" customHeight="1" x14ac:dyDescent="0.4">
      <c r="A194" s="100"/>
      <c r="C194" s="100"/>
      <c r="D194" s="22"/>
      <c r="E194" s="22"/>
      <c r="F194" s="22"/>
      <c r="G194" s="23"/>
      <c r="H194" s="23"/>
      <c r="I194" s="23"/>
      <c r="J194" s="23"/>
      <c r="K194" s="23"/>
      <c r="L194" s="23"/>
      <c r="M194" s="23"/>
    </row>
    <row r="195" spans="1:13" s="21" customFormat="1" ht="33.75" customHeight="1" x14ac:dyDescent="0.4">
      <c r="A195" s="100"/>
      <c r="C195" s="100"/>
      <c r="D195" s="22"/>
      <c r="E195" s="22"/>
      <c r="F195" s="22"/>
      <c r="G195" s="23"/>
      <c r="H195" s="23"/>
      <c r="I195" s="23"/>
      <c r="J195" s="23"/>
      <c r="K195" s="23"/>
      <c r="L195" s="23"/>
      <c r="M195" s="23"/>
    </row>
    <row r="196" spans="1:13" s="21" customFormat="1" ht="33.75" customHeight="1" x14ac:dyDescent="0.4">
      <c r="A196" s="100"/>
      <c r="C196" s="100"/>
      <c r="D196" s="22"/>
      <c r="E196" s="22"/>
      <c r="F196" s="22"/>
      <c r="G196" s="23"/>
      <c r="H196" s="23"/>
      <c r="I196" s="23"/>
      <c r="J196" s="23"/>
      <c r="K196" s="23"/>
      <c r="L196" s="23"/>
      <c r="M196" s="23"/>
    </row>
    <row r="197" spans="1:13" s="21" customFormat="1" ht="33.75" customHeight="1" x14ac:dyDescent="0.4">
      <c r="A197" s="100"/>
      <c r="C197" s="100"/>
      <c r="D197" s="22"/>
      <c r="E197" s="22"/>
      <c r="F197" s="22"/>
      <c r="G197" s="23"/>
      <c r="H197" s="23"/>
      <c r="I197" s="23"/>
      <c r="J197" s="23"/>
      <c r="K197" s="23"/>
      <c r="L197" s="23"/>
      <c r="M197" s="23"/>
    </row>
    <row r="198" spans="1:13" s="21" customFormat="1" ht="33.75" customHeight="1" x14ac:dyDescent="0.4">
      <c r="A198" s="100"/>
      <c r="C198" s="100"/>
      <c r="D198" s="22"/>
      <c r="E198" s="22"/>
      <c r="F198" s="22"/>
      <c r="G198" s="23"/>
      <c r="H198" s="23"/>
      <c r="I198" s="23"/>
      <c r="J198" s="23"/>
      <c r="K198" s="23"/>
      <c r="L198" s="23"/>
      <c r="M198" s="23"/>
    </row>
    <row r="199" spans="1:13" s="21" customFormat="1" ht="33.75" customHeight="1" x14ac:dyDescent="0.4">
      <c r="A199" s="100"/>
      <c r="C199" s="100"/>
      <c r="D199" s="22"/>
      <c r="E199" s="22"/>
      <c r="F199" s="22"/>
      <c r="G199" s="23"/>
      <c r="H199" s="23"/>
      <c r="I199" s="23"/>
      <c r="J199" s="23"/>
      <c r="K199" s="23"/>
      <c r="L199" s="23"/>
      <c r="M199" s="23"/>
    </row>
    <row r="200" spans="1:13" s="21" customFormat="1" ht="33.75" customHeight="1" x14ac:dyDescent="0.4">
      <c r="A200" s="100"/>
      <c r="C200" s="100"/>
      <c r="D200" s="22"/>
      <c r="E200" s="22"/>
      <c r="F200" s="22"/>
      <c r="G200" s="23"/>
      <c r="H200" s="23"/>
      <c r="I200" s="23"/>
      <c r="J200" s="23"/>
      <c r="K200" s="23"/>
      <c r="L200" s="23"/>
      <c r="M200" s="23"/>
    </row>
    <row r="201" spans="1:13" s="21" customFormat="1" ht="33.75" customHeight="1" x14ac:dyDescent="0.4">
      <c r="A201" s="100"/>
      <c r="C201" s="100"/>
      <c r="D201" s="22"/>
      <c r="E201" s="22"/>
      <c r="F201" s="22"/>
      <c r="G201" s="23"/>
      <c r="H201" s="23"/>
      <c r="I201" s="23"/>
      <c r="J201" s="23"/>
      <c r="K201" s="23"/>
      <c r="L201" s="23"/>
      <c r="M201" s="23"/>
    </row>
    <row r="202" spans="1:13" s="21" customFormat="1" ht="33.75" customHeight="1" x14ac:dyDescent="0.4">
      <c r="A202" s="100"/>
      <c r="C202" s="100"/>
      <c r="D202" s="22"/>
      <c r="E202" s="22"/>
      <c r="F202" s="22"/>
      <c r="G202" s="23"/>
      <c r="H202" s="23"/>
      <c r="I202" s="23"/>
      <c r="J202" s="23"/>
      <c r="K202" s="23"/>
      <c r="L202" s="23"/>
      <c r="M202" s="23"/>
    </row>
    <row r="203" spans="1:13" s="21" customFormat="1" ht="33.75" customHeight="1" x14ac:dyDescent="0.4">
      <c r="A203" s="100"/>
      <c r="C203" s="100"/>
      <c r="D203" s="22"/>
      <c r="E203" s="22"/>
      <c r="F203" s="22"/>
      <c r="G203" s="23"/>
      <c r="H203" s="23"/>
      <c r="I203" s="23"/>
      <c r="J203" s="23"/>
      <c r="K203" s="23"/>
      <c r="L203" s="23"/>
      <c r="M203" s="23"/>
    </row>
    <row r="204" spans="1:13" s="21" customFormat="1" ht="33.75" customHeight="1" x14ac:dyDescent="0.4">
      <c r="A204" s="100"/>
      <c r="C204" s="100"/>
      <c r="D204" s="22"/>
      <c r="E204" s="22"/>
      <c r="F204" s="22"/>
      <c r="G204" s="23"/>
      <c r="H204" s="23"/>
      <c r="I204" s="23"/>
      <c r="J204" s="23"/>
      <c r="K204" s="23"/>
      <c r="L204" s="23"/>
      <c r="M204" s="23"/>
    </row>
    <row r="205" spans="1:13" s="21" customFormat="1" ht="33.75" customHeight="1" x14ac:dyDescent="0.4">
      <c r="A205" s="100"/>
      <c r="C205" s="100"/>
      <c r="D205" s="22"/>
      <c r="E205" s="22"/>
      <c r="F205" s="22"/>
      <c r="G205" s="23"/>
      <c r="H205" s="23"/>
      <c r="I205" s="23"/>
      <c r="J205" s="23"/>
      <c r="K205" s="23"/>
      <c r="L205" s="23"/>
      <c r="M205" s="23"/>
    </row>
    <row r="206" spans="1:13" s="21" customFormat="1" ht="33.75" customHeight="1" x14ac:dyDescent="0.4">
      <c r="A206" s="100"/>
      <c r="C206" s="100"/>
      <c r="D206" s="22"/>
      <c r="E206" s="22"/>
      <c r="F206" s="22"/>
      <c r="G206" s="23"/>
      <c r="H206" s="23"/>
      <c r="I206" s="23"/>
      <c r="J206" s="23"/>
      <c r="K206" s="23"/>
      <c r="L206" s="23"/>
      <c r="M206" s="23"/>
    </row>
    <row r="207" spans="1:13" s="21" customFormat="1" ht="33.75" customHeight="1" x14ac:dyDescent="0.4">
      <c r="A207" s="100"/>
      <c r="C207" s="100"/>
      <c r="D207" s="22"/>
      <c r="E207" s="22"/>
      <c r="F207" s="22"/>
      <c r="G207" s="23"/>
      <c r="H207" s="23"/>
      <c r="I207" s="23"/>
      <c r="J207" s="23"/>
      <c r="K207" s="23"/>
      <c r="L207" s="23"/>
      <c r="M207" s="23"/>
    </row>
    <row r="208" spans="1:13" s="21" customFormat="1" ht="33.75" customHeight="1" x14ac:dyDescent="0.4">
      <c r="A208" s="100"/>
      <c r="C208" s="100"/>
      <c r="D208" s="22"/>
      <c r="E208" s="22"/>
      <c r="F208" s="22"/>
      <c r="G208" s="23"/>
      <c r="H208" s="23"/>
      <c r="I208" s="23"/>
      <c r="J208" s="23"/>
      <c r="K208" s="23"/>
      <c r="L208" s="23"/>
      <c r="M208" s="23"/>
    </row>
    <row r="209" spans="1:13" s="21" customFormat="1" ht="33.75" customHeight="1" x14ac:dyDescent="0.4">
      <c r="A209" s="100"/>
      <c r="C209" s="100"/>
      <c r="D209" s="22"/>
      <c r="E209" s="22"/>
      <c r="F209" s="22"/>
      <c r="G209" s="23"/>
      <c r="H209" s="23"/>
      <c r="I209" s="23"/>
      <c r="J209" s="23"/>
      <c r="K209" s="23"/>
      <c r="L209" s="23"/>
      <c r="M209" s="23"/>
    </row>
    <row r="210" spans="1:13" s="21" customFormat="1" ht="33.75" customHeight="1" x14ac:dyDescent="0.4">
      <c r="A210" s="100"/>
      <c r="C210" s="100"/>
      <c r="D210" s="22"/>
      <c r="E210" s="22"/>
      <c r="F210" s="22"/>
      <c r="G210" s="23"/>
      <c r="H210" s="23"/>
      <c r="I210" s="23"/>
      <c r="J210" s="23"/>
      <c r="K210" s="23"/>
      <c r="L210" s="23"/>
      <c r="M210" s="23"/>
    </row>
    <row r="211" spans="1:13" s="21" customFormat="1" ht="33.75" customHeight="1" x14ac:dyDescent="0.4">
      <c r="A211" s="100"/>
      <c r="C211" s="100"/>
      <c r="D211" s="22"/>
      <c r="E211" s="22"/>
      <c r="F211" s="22"/>
      <c r="G211" s="23"/>
      <c r="H211" s="23"/>
      <c r="I211" s="23"/>
      <c r="J211" s="23"/>
      <c r="K211" s="23"/>
      <c r="L211" s="23"/>
      <c r="M211" s="23"/>
    </row>
    <row r="212" spans="1:13" s="21" customFormat="1" ht="33.75" customHeight="1" x14ac:dyDescent="0.4">
      <c r="A212" s="100"/>
      <c r="C212" s="100"/>
      <c r="D212" s="22"/>
      <c r="E212" s="22"/>
      <c r="F212" s="22"/>
      <c r="G212" s="23"/>
      <c r="H212" s="23"/>
      <c r="I212" s="23"/>
      <c r="J212" s="23"/>
      <c r="K212" s="23"/>
      <c r="L212" s="23"/>
      <c r="M212" s="23"/>
    </row>
    <row r="213" spans="1:13" s="21" customFormat="1" ht="33.75" customHeight="1" x14ac:dyDescent="0.4">
      <c r="A213" s="100"/>
      <c r="C213" s="100"/>
      <c r="D213" s="22"/>
      <c r="E213" s="22"/>
      <c r="F213" s="22"/>
      <c r="G213" s="23"/>
      <c r="H213" s="23"/>
      <c r="I213" s="23"/>
      <c r="J213" s="23"/>
      <c r="K213" s="23"/>
      <c r="L213" s="23"/>
      <c r="M213" s="23"/>
    </row>
    <row r="214" spans="1:13" s="21" customFormat="1" ht="33.75" customHeight="1" x14ac:dyDescent="0.4">
      <c r="A214" s="100"/>
      <c r="C214" s="100"/>
      <c r="D214" s="22"/>
      <c r="E214" s="22"/>
      <c r="F214" s="22"/>
      <c r="G214" s="23"/>
      <c r="H214" s="23"/>
      <c r="I214" s="23"/>
      <c r="J214" s="23"/>
      <c r="K214" s="23"/>
      <c r="L214" s="23"/>
      <c r="M214" s="23"/>
    </row>
    <row r="215" spans="1:13" s="21" customFormat="1" ht="33.75" customHeight="1" x14ac:dyDescent="0.4">
      <c r="A215" s="100"/>
      <c r="C215" s="100"/>
      <c r="D215" s="22"/>
      <c r="E215" s="22"/>
      <c r="F215" s="22"/>
      <c r="G215" s="23"/>
      <c r="H215" s="23"/>
      <c r="I215" s="23"/>
      <c r="J215" s="23"/>
      <c r="K215" s="23"/>
      <c r="L215" s="23"/>
      <c r="M215" s="23"/>
    </row>
    <row r="216" spans="1:13" s="21" customFormat="1" ht="33.75" customHeight="1" x14ac:dyDescent="0.4">
      <c r="A216" s="100"/>
      <c r="C216" s="100"/>
      <c r="D216" s="22"/>
      <c r="E216" s="22"/>
      <c r="F216" s="22"/>
      <c r="G216" s="23"/>
      <c r="H216" s="23"/>
      <c r="I216" s="23"/>
      <c r="J216" s="23"/>
      <c r="K216" s="23"/>
      <c r="L216" s="23"/>
      <c r="M216" s="23"/>
    </row>
    <row r="217" spans="1:13" s="21" customFormat="1" ht="33.75" customHeight="1" x14ac:dyDescent="0.4">
      <c r="A217" s="100"/>
      <c r="C217" s="100"/>
      <c r="D217" s="22"/>
      <c r="E217" s="22"/>
      <c r="F217" s="22"/>
      <c r="G217" s="23"/>
      <c r="H217" s="23"/>
      <c r="I217" s="23"/>
      <c r="J217" s="23"/>
      <c r="K217" s="23"/>
      <c r="L217" s="23"/>
      <c r="M217" s="23"/>
    </row>
    <row r="218" spans="1:13" s="21" customFormat="1" ht="33.75" customHeight="1" x14ac:dyDescent="0.4">
      <c r="A218" s="100"/>
      <c r="C218" s="100"/>
      <c r="D218" s="22"/>
      <c r="E218" s="22"/>
      <c r="F218" s="22"/>
      <c r="G218" s="23"/>
      <c r="H218" s="23"/>
      <c r="I218" s="23"/>
      <c r="J218" s="23"/>
      <c r="K218" s="23"/>
      <c r="L218" s="23"/>
      <c r="M218" s="23"/>
    </row>
    <row r="219" spans="1:13" s="21" customFormat="1" ht="33.75" customHeight="1" x14ac:dyDescent="0.4">
      <c r="A219" s="100"/>
      <c r="C219" s="100"/>
      <c r="D219" s="22"/>
      <c r="E219" s="22"/>
      <c r="F219" s="22"/>
      <c r="G219" s="23"/>
      <c r="H219" s="23"/>
      <c r="I219" s="23"/>
      <c r="J219" s="23"/>
      <c r="K219" s="23"/>
      <c r="L219" s="23"/>
      <c r="M219" s="23"/>
    </row>
    <row r="220" spans="1:13" s="21" customFormat="1" ht="33.75" customHeight="1" x14ac:dyDescent="0.4">
      <c r="A220" s="100"/>
      <c r="C220" s="100"/>
      <c r="D220" s="22"/>
      <c r="E220" s="22"/>
      <c r="F220" s="22"/>
      <c r="G220" s="23"/>
      <c r="H220" s="23"/>
      <c r="I220" s="23"/>
      <c r="J220" s="23"/>
      <c r="K220" s="23"/>
      <c r="L220" s="23"/>
      <c r="M220" s="23"/>
    </row>
    <row r="221" spans="1:13" s="21" customFormat="1" ht="33.75" customHeight="1" x14ac:dyDescent="0.4">
      <c r="A221" s="100"/>
      <c r="C221" s="100"/>
      <c r="D221" s="22"/>
      <c r="E221" s="22"/>
      <c r="F221" s="22"/>
      <c r="G221" s="23"/>
      <c r="H221" s="23"/>
      <c r="I221" s="23"/>
      <c r="J221" s="23"/>
      <c r="K221" s="23"/>
      <c r="L221" s="23"/>
      <c r="M221" s="23"/>
    </row>
    <row r="222" spans="1:13" s="21" customFormat="1" ht="33.75" customHeight="1" x14ac:dyDescent="0.4">
      <c r="A222" s="100"/>
      <c r="C222" s="100"/>
      <c r="D222" s="22"/>
      <c r="E222" s="22"/>
      <c r="F222" s="22"/>
      <c r="G222" s="23"/>
      <c r="H222" s="23"/>
      <c r="I222" s="23"/>
      <c r="J222" s="23"/>
      <c r="K222" s="23"/>
      <c r="L222" s="23"/>
      <c r="M222" s="23"/>
    </row>
    <row r="223" spans="1:13" s="21" customFormat="1" ht="33.75" customHeight="1" x14ac:dyDescent="0.4">
      <c r="A223" s="100"/>
      <c r="C223" s="100"/>
      <c r="D223" s="22"/>
      <c r="E223" s="22"/>
      <c r="F223" s="22"/>
      <c r="G223" s="23"/>
      <c r="H223" s="23"/>
      <c r="I223" s="23"/>
      <c r="J223" s="23"/>
      <c r="K223" s="23"/>
      <c r="L223" s="23"/>
      <c r="M223" s="23"/>
    </row>
    <row r="224" spans="1:13" s="21" customFormat="1" ht="33.75" customHeight="1" x14ac:dyDescent="0.4">
      <c r="A224" s="100"/>
      <c r="C224" s="100"/>
      <c r="D224" s="22"/>
      <c r="E224" s="22"/>
      <c r="F224" s="22"/>
      <c r="G224" s="23"/>
      <c r="H224" s="23"/>
      <c r="I224" s="23"/>
      <c r="J224" s="23"/>
      <c r="K224" s="23"/>
      <c r="L224" s="23"/>
      <c r="M224" s="23"/>
    </row>
    <row r="225" spans="1:13" s="21" customFormat="1" ht="33.75" customHeight="1" x14ac:dyDescent="0.4">
      <c r="A225" s="100"/>
      <c r="C225" s="100"/>
      <c r="D225" s="22"/>
      <c r="E225" s="22"/>
      <c r="F225" s="22"/>
      <c r="G225" s="23"/>
      <c r="H225" s="23"/>
      <c r="I225" s="23"/>
      <c r="J225" s="23"/>
      <c r="K225" s="23"/>
      <c r="L225" s="23"/>
      <c r="M225" s="23"/>
    </row>
    <row r="226" spans="1:13" s="21" customFormat="1" ht="33.75" customHeight="1" x14ac:dyDescent="0.4">
      <c r="A226" s="100"/>
      <c r="C226" s="100"/>
      <c r="D226" s="22"/>
      <c r="E226" s="22"/>
      <c r="F226" s="22"/>
      <c r="G226" s="23"/>
      <c r="H226" s="23"/>
      <c r="I226" s="23"/>
      <c r="J226" s="23"/>
      <c r="K226" s="23"/>
      <c r="L226" s="23"/>
      <c r="M226" s="23"/>
    </row>
    <row r="227" spans="1:13" s="21" customFormat="1" ht="33.75" customHeight="1" x14ac:dyDescent="0.4">
      <c r="A227" s="100"/>
      <c r="C227" s="100"/>
      <c r="D227" s="22"/>
      <c r="E227" s="22"/>
      <c r="F227" s="22"/>
      <c r="G227" s="23"/>
      <c r="H227" s="23"/>
      <c r="I227" s="23"/>
      <c r="J227" s="23"/>
      <c r="K227" s="23"/>
      <c r="L227" s="23"/>
      <c r="M227" s="23"/>
    </row>
    <row r="228" spans="1:13" s="21" customFormat="1" ht="33.75" customHeight="1" x14ac:dyDescent="0.4">
      <c r="A228" s="100"/>
      <c r="C228" s="100"/>
      <c r="D228" s="22"/>
      <c r="E228" s="22"/>
      <c r="F228" s="22"/>
      <c r="G228" s="23"/>
      <c r="H228" s="23"/>
      <c r="I228" s="23"/>
      <c r="J228" s="23"/>
      <c r="K228" s="23"/>
      <c r="L228" s="23"/>
      <c r="M228" s="23"/>
    </row>
    <row r="229" spans="1:13" s="21" customFormat="1" ht="33.75" customHeight="1" x14ac:dyDescent="0.4">
      <c r="A229" s="100"/>
      <c r="C229" s="100"/>
      <c r="D229" s="22"/>
      <c r="E229" s="22"/>
      <c r="F229" s="22"/>
      <c r="G229" s="23"/>
      <c r="H229" s="23"/>
      <c r="I229" s="23"/>
      <c r="J229" s="23"/>
      <c r="K229" s="23"/>
      <c r="L229" s="23"/>
      <c r="M229" s="23"/>
    </row>
    <row r="230" spans="1:13" s="21" customFormat="1" ht="33.75" customHeight="1" x14ac:dyDescent="0.4">
      <c r="A230" s="100"/>
      <c r="C230" s="100"/>
      <c r="D230" s="22"/>
      <c r="E230" s="22"/>
      <c r="F230" s="22"/>
      <c r="G230" s="23"/>
      <c r="H230" s="23"/>
      <c r="I230" s="23"/>
      <c r="J230" s="23"/>
      <c r="K230" s="23"/>
      <c r="L230" s="23"/>
      <c r="M230" s="23"/>
    </row>
    <row r="231" spans="1:13" s="21" customFormat="1" ht="33.75" customHeight="1" x14ac:dyDescent="0.4">
      <c r="A231" s="100"/>
      <c r="C231" s="100"/>
      <c r="D231" s="22"/>
      <c r="E231" s="22"/>
      <c r="F231" s="22"/>
      <c r="G231" s="23"/>
      <c r="H231" s="23"/>
      <c r="I231" s="23"/>
      <c r="J231" s="23"/>
      <c r="K231" s="23"/>
      <c r="L231" s="23"/>
      <c r="M231" s="23"/>
    </row>
    <row r="232" spans="1:13" s="21" customFormat="1" ht="33.75" customHeight="1" x14ac:dyDescent="0.4">
      <c r="A232" s="100"/>
      <c r="C232" s="100"/>
      <c r="D232" s="22"/>
      <c r="E232" s="22"/>
      <c r="F232" s="22"/>
      <c r="G232" s="23"/>
      <c r="H232" s="23"/>
      <c r="I232" s="23"/>
      <c r="J232" s="23"/>
      <c r="K232" s="23"/>
      <c r="L232" s="23"/>
      <c r="M232" s="23"/>
    </row>
    <row r="233" spans="1:13" s="21" customFormat="1" ht="33.75" customHeight="1" x14ac:dyDescent="0.4">
      <c r="A233" s="100"/>
      <c r="C233" s="100"/>
      <c r="D233" s="22"/>
      <c r="E233" s="22"/>
      <c r="F233" s="22"/>
      <c r="G233" s="23"/>
      <c r="H233" s="23"/>
      <c r="I233" s="23"/>
      <c r="J233" s="23"/>
      <c r="K233" s="23"/>
      <c r="L233" s="23"/>
      <c r="M233" s="23"/>
    </row>
    <row r="234" spans="1:13" s="21" customFormat="1" ht="33.75" customHeight="1" x14ac:dyDescent="0.4">
      <c r="A234" s="100"/>
      <c r="C234" s="100"/>
      <c r="D234" s="22"/>
      <c r="E234" s="22"/>
      <c r="F234" s="22"/>
      <c r="G234" s="23"/>
      <c r="H234" s="23"/>
      <c r="I234" s="23"/>
      <c r="J234" s="23"/>
      <c r="K234" s="23"/>
      <c r="L234" s="23"/>
      <c r="M234" s="23"/>
    </row>
    <row r="235" spans="1:13" s="21" customFormat="1" ht="33.75" customHeight="1" x14ac:dyDescent="0.4">
      <c r="A235" s="100"/>
      <c r="C235" s="100"/>
      <c r="D235" s="22"/>
      <c r="E235" s="22"/>
      <c r="F235" s="22"/>
      <c r="G235" s="23"/>
      <c r="H235" s="23"/>
      <c r="I235" s="23"/>
      <c r="J235" s="23"/>
      <c r="K235" s="23"/>
      <c r="L235" s="23"/>
      <c r="M235" s="23"/>
    </row>
    <row r="236" spans="1:13" s="21" customFormat="1" ht="33.75" customHeight="1" x14ac:dyDescent="0.4">
      <c r="A236" s="100"/>
      <c r="C236" s="100"/>
      <c r="D236" s="22"/>
      <c r="E236" s="22"/>
      <c r="F236" s="22"/>
      <c r="G236" s="23"/>
      <c r="H236" s="23"/>
      <c r="I236" s="23"/>
      <c r="J236" s="23"/>
      <c r="K236" s="23"/>
      <c r="L236" s="23"/>
      <c r="M236" s="23"/>
    </row>
    <row r="237" spans="1:13" s="21" customFormat="1" ht="33.75" customHeight="1" x14ac:dyDescent="0.4">
      <c r="A237" s="100"/>
      <c r="C237" s="100"/>
      <c r="D237" s="22"/>
      <c r="E237" s="22"/>
      <c r="F237" s="22"/>
      <c r="G237" s="23"/>
      <c r="H237" s="23"/>
      <c r="I237" s="23"/>
      <c r="J237" s="23"/>
      <c r="K237" s="23"/>
      <c r="L237" s="23"/>
      <c r="M237" s="23"/>
    </row>
    <row r="238" spans="1:13" s="21" customFormat="1" ht="33.75" customHeight="1" x14ac:dyDescent="0.4">
      <c r="A238" s="100"/>
      <c r="C238" s="100"/>
      <c r="D238" s="22"/>
      <c r="E238" s="22"/>
      <c r="F238" s="22"/>
      <c r="G238" s="23"/>
      <c r="H238" s="23"/>
      <c r="I238" s="23"/>
      <c r="J238" s="23"/>
      <c r="K238" s="23"/>
      <c r="L238" s="23"/>
      <c r="M238" s="23"/>
    </row>
    <row r="239" spans="1:13" s="21" customFormat="1" ht="33.75" customHeight="1" x14ac:dyDescent="0.4">
      <c r="A239" s="100"/>
      <c r="C239" s="100"/>
      <c r="D239" s="22"/>
      <c r="E239" s="22"/>
      <c r="F239" s="22"/>
      <c r="G239" s="23"/>
      <c r="H239" s="23"/>
      <c r="I239" s="23"/>
      <c r="J239" s="23"/>
      <c r="K239" s="23"/>
      <c r="L239" s="23"/>
      <c r="M239" s="23"/>
    </row>
    <row r="240" spans="1:13" s="21" customFormat="1" ht="33.75" customHeight="1" x14ac:dyDescent="0.4">
      <c r="A240" s="100"/>
      <c r="C240" s="100"/>
      <c r="D240" s="22"/>
      <c r="E240" s="22"/>
      <c r="F240" s="22"/>
      <c r="G240" s="23"/>
      <c r="H240" s="23"/>
      <c r="I240" s="23"/>
      <c r="J240" s="23"/>
      <c r="K240" s="23"/>
      <c r="L240" s="23"/>
      <c r="M240" s="23"/>
    </row>
    <row r="241" spans="1:13" s="21" customFormat="1" ht="33.75" customHeight="1" x14ac:dyDescent="0.4">
      <c r="A241" s="100"/>
      <c r="C241" s="100"/>
      <c r="D241" s="22"/>
      <c r="E241" s="22"/>
      <c r="F241" s="22"/>
      <c r="G241" s="23"/>
      <c r="H241" s="23"/>
      <c r="I241" s="23"/>
      <c r="J241" s="23"/>
      <c r="K241" s="23"/>
      <c r="L241" s="23"/>
      <c r="M241" s="23"/>
    </row>
    <row r="242" spans="1:13" s="21" customFormat="1" ht="33.75" customHeight="1" x14ac:dyDescent="0.4">
      <c r="A242" s="100"/>
      <c r="C242" s="100"/>
      <c r="D242" s="22"/>
      <c r="E242" s="22"/>
      <c r="F242" s="22"/>
      <c r="G242" s="23"/>
      <c r="H242" s="23"/>
      <c r="I242" s="23"/>
      <c r="J242" s="23"/>
      <c r="K242" s="23"/>
      <c r="L242" s="23"/>
      <c r="M242" s="23"/>
    </row>
    <row r="243" spans="1:13" s="21" customFormat="1" ht="33.75" customHeight="1" x14ac:dyDescent="0.4">
      <c r="A243" s="100"/>
      <c r="C243" s="100"/>
      <c r="D243" s="22"/>
      <c r="E243" s="22"/>
      <c r="F243" s="22"/>
      <c r="G243" s="23"/>
      <c r="H243" s="23"/>
      <c r="I243" s="23"/>
      <c r="J243" s="23"/>
      <c r="K243" s="23"/>
      <c r="L243" s="23"/>
      <c r="M243" s="23"/>
    </row>
    <row r="244" spans="1:13" s="21" customFormat="1" ht="33.75" customHeight="1" x14ac:dyDescent="0.4">
      <c r="A244" s="100"/>
      <c r="C244" s="100"/>
      <c r="D244" s="22"/>
      <c r="E244" s="22"/>
      <c r="F244" s="22"/>
      <c r="G244" s="23"/>
      <c r="H244" s="23"/>
      <c r="I244" s="23"/>
      <c r="J244" s="23"/>
      <c r="K244" s="23"/>
      <c r="L244" s="23"/>
      <c r="M244" s="23"/>
    </row>
    <row r="245" spans="1:13" s="21" customFormat="1" ht="33.75" customHeight="1" x14ac:dyDescent="0.4">
      <c r="A245" s="100"/>
      <c r="C245" s="100"/>
      <c r="D245" s="22"/>
      <c r="E245" s="22"/>
      <c r="F245" s="22"/>
      <c r="G245" s="23"/>
      <c r="H245" s="23"/>
      <c r="I245" s="23"/>
      <c r="J245" s="23"/>
      <c r="K245" s="23"/>
      <c r="L245" s="23"/>
      <c r="M245" s="23"/>
    </row>
    <row r="246" spans="1:13" s="21" customFormat="1" ht="33.75" customHeight="1" x14ac:dyDescent="0.4">
      <c r="A246" s="100"/>
      <c r="C246" s="100"/>
      <c r="D246" s="22"/>
      <c r="E246" s="22"/>
      <c r="F246" s="22"/>
      <c r="G246" s="23"/>
      <c r="H246" s="23"/>
      <c r="I246" s="23"/>
      <c r="J246" s="23"/>
      <c r="K246" s="23"/>
      <c r="L246" s="23"/>
      <c r="M246" s="23"/>
    </row>
    <row r="247" spans="1:13" s="21" customFormat="1" ht="33.75" customHeight="1" x14ac:dyDescent="0.4">
      <c r="A247" s="100"/>
      <c r="C247" s="100"/>
      <c r="D247" s="22"/>
      <c r="E247" s="22"/>
      <c r="F247" s="22"/>
      <c r="G247" s="23"/>
      <c r="H247" s="23"/>
      <c r="I247" s="23"/>
      <c r="J247" s="23"/>
      <c r="K247" s="23"/>
      <c r="L247" s="23"/>
      <c r="M247" s="23"/>
    </row>
    <row r="248" spans="1:13" s="21" customFormat="1" ht="33.75" customHeight="1" x14ac:dyDescent="0.4">
      <c r="A248" s="100"/>
      <c r="C248" s="100"/>
      <c r="D248" s="22"/>
      <c r="E248" s="22"/>
      <c r="F248" s="22"/>
      <c r="G248" s="23"/>
      <c r="H248" s="23"/>
      <c r="I248" s="23"/>
      <c r="J248" s="23"/>
      <c r="K248" s="23"/>
      <c r="L248" s="23"/>
      <c r="M248" s="23"/>
    </row>
    <row r="249" spans="1:13" s="21" customFormat="1" ht="33.75" customHeight="1" x14ac:dyDescent="0.4">
      <c r="A249" s="100"/>
      <c r="C249" s="100"/>
      <c r="D249" s="22"/>
      <c r="E249" s="22"/>
      <c r="F249" s="22"/>
      <c r="G249" s="23"/>
      <c r="H249" s="23"/>
      <c r="I249" s="23"/>
      <c r="J249" s="23"/>
      <c r="K249" s="23"/>
      <c r="L249" s="23"/>
      <c r="M249" s="23"/>
    </row>
    <row r="250" spans="1:13" s="21" customFormat="1" ht="33.75" customHeight="1" x14ac:dyDescent="0.4">
      <c r="A250" s="100"/>
      <c r="C250" s="100"/>
      <c r="D250" s="22"/>
      <c r="E250" s="22"/>
      <c r="F250" s="22"/>
      <c r="G250" s="23"/>
      <c r="H250" s="23"/>
      <c r="I250" s="23"/>
      <c r="J250" s="23"/>
      <c r="K250" s="23"/>
      <c r="L250" s="23"/>
      <c r="M250" s="23"/>
    </row>
    <row r="251" spans="1:13" s="21" customFormat="1" ht="33.75" customHeight="1" x14ac:dyDescent="0.4">
      <c r="A251" s="100"/>
      <c r="C251" s="100"/>
      <c r="D251" s="22"/>
      <c r="E251" s="22"/>
      <c r="F251" s="22"/>
      <c r="G251" s="23"/>
      <c r="H251" s="23"/>
      <c r="I251" s="23"/>
      <c r="J251" s="23"/>
      <c r="K251" s="23"/>
      <c r="L251" s="23"/>
      <c r="M251" s="23"/>
    </row>
    <row r="252" spans="1:13" s="21" customFormat="1" ht="33.75" customHeight="1" x14ac:dyDescent="0.4">
      <c r="A252" s="100"/>
      <c r="C252" s="100"/>
      <c r="D252" s="22"/>
      <c r="E252" s="22"/>
      <c r="F252" s="22"/>
      <c r="G252" s="23"/>
      <c r="H252" s="23"/>
      <c r="I252" s="23"/>
      <c r="J252" s="23"/>
      <c r="K252" s="23"/>
      <c r="L252" s="23"/>
      <c r="M252" s="23"/>
    </row>
    <row r="253" spans="1:13" s="21" customFormat="1" ht="33.75" customHeight="1" x14ac:dyDescent="0.4">
      <c r="A253" s="100"/>
      <c r="C253" s="100"/>
      <c r="D253" s="22"/>
      <c r="E253" s="22"/>
      <c r="F253" s="22"/>
      <c r="G253" s="23"/>
      <c r="H253" s="23"/>
      <c r="I253" s="23"/>
      <c r="J253" s="23"/>
      <c r="K253" s="23"/>
      <c r="L253" s="23"/>
      <c r="M253" s="23"/>
    </row>
    <row r="254" spans="1:13" s="21" customFormat="1" ht="33.75" customHeight="1" x14ac:dyDescent="0.4">
      <c r="A254" s="100"/>
      <c r="C254" s="100"/>
      <c r="D254" s="22"/>
      <c r="E254" s="22"/>
      <c r="F254" s="22"/>
      <c r="G254" s="23"/>
      <c r="H254" s="23"/>
      <c r="I254" s="23"/>
      <c r="J254" s="23"/>
      <c r="K254" s="23"/>
      <c r="L254" s="23"/>
      <c r="M254" s="23"/>
    </row>
    <row r="255" spans="1:13" s="21" customFormat="1" ht="33.75" customHeight="1" x14ac:dyDescent="0.4">
      <c r="A255" s="100"/>
      <c r="C255" s="100"/>
      <c r="D255" s="22"/>
      <c r="E255" s="22"/>
      <c r="F255" s="22"/>
      <c r="G255" s="23"/>
      <c r="H255" s="23"/>
      <c r="I255" s="23"/>
      <c r="J255" s="23"/>
      <c r="K255" s="23"/>
      <c r="L255" s="23"/>
      <c r="M255" s="23"/>
    </row>
    <row r="256" spans="1:13" s="21" customFormat="1" ht="33.75" customHeight="1" x14ac:dyDescent="0.4">
      <c r="A256" s="100"/>
      <c r="C256" s="100"/>
      <c r="D256" s="22"/>
      <c r="E256" s="22"/>
      <c r="F256" s="22"/>
      <c r="G256" s="23"/>
      <c r="H256" s="23"/>
      <c r="I256" s="23"/>
      <c r="J256" s="23"/>
      <c r="K256" s="23"/>
      <c r="L256" s="23"/>
      <c r="M256" s="23"/>
    </row>
    <row r="257" spans="1:13" s="21" customFormat="1" ht="33.75" customHeight="1" x14ac:dyDescent="0.4">
      <c r="A257" s="100"/>
      <c r="C257" s="100"/>
      <c r="D257" s="22"/>
      <c r="E257" s="22"/>
      <c r="F257" s="22"/>
      <c r="G257" s="23"/>
      <c r="H257" s="23"/>
      <c r="I257" s="23"/>
      <c r="J257" s="23"/>
      <c r="K257" s="23"/>
      <c r="L257" s="23"/>
      <c r="M257" s="23"/>
    </row>
    <row r="258" spans="1:13" s="21" customFormat="1" ht="33.75" customHeight="1" x14ac:dyDescent="0.4">
      <c r="A258" s="100"/>
      <c r="C258" s="100"/>
      <c r="D258" s="22"/>
      <c r="E258" s="22"/>
      <c r="F258" s="22"/>
      <c r="G258" s="23"/>
      <c r="H258" s="23"/>
      <c r="I258" s="23"/>
      <c r="J258" s="23"/>
      <c r="K258" s="23"/>
      <c r="L258" s="23"/>
      <c r="M258" s="23"/>
    </row>
    <row r="259" spans="1:13" s="21" customFormat="1" ht="33.75" customHeight="1" x14ac:dyDescent="0.4">
      <c r="A259" s="100"/>
      <c r="C259" s="100"/>
      <c r="D259" s="22"/>
      <c r="E259" s="22"/>
      <c r="F259" s="22"/>
      <c r="G259" s="23"/>
      <c r="H259" s="23"/>
      <c r="I259" s="23"/>
      <c r="J259" s="23"/>
      <c r="K259" s="23"/>
      <c r="L259" s="23"/>
      <c r="M259" s="23"/>
    </row>
    <row r="260" spans="1:13" s="21" customFormat="1" ht="33.75" customHeight="1" x14ac:dyDescent="0.4">
      <c r="A260" s="100"/>
      <c r="C260" s="100"/>
      <c r="D260" s="22"/>
      <c r="E260" s="22"/>
      <c r="F260" s="22"/>
      <c r="G260" s="23"/>
      <c r="H260" s="23"/>
      <c r="I260" s="23"/>
      <c r="J260" s="23"/>
      <c r="K260" s="23"/>
      <c r="L260" s="23"/>
      <c r="M260" s="23"/>
    </row>
    <row r="261" spans="1:13" s="21" customFormat="1" ht="33.75" customHeight="1" x14ac:dyDescent="0.4">
      <c r="A261" s="100"/>
      <c r="C261" s="100"/>
      <c r="D261" s="22"/>
      <c r="E261" s="22"/>
      <c r="F261" s="22"/>
      <c r="G261" s="23"/>
      <c r="H261" s="23"/>
      <c r="I261" s="23"/>
      <c r="J261" s="23"/>
      <c r="K261" s="23"/>
      <c r="L261" s="23"/>
      <c r="M261" s="23"/>
    </row>
    <row r="262" spans="1:13" s="21" customFormat="1" ht="33.75" customHeight="1" x14ac:dyDescent="0.4">
      <c r="A262" s="100"/>
      <c r="C262" s="100"/>
      <c r="D262" s="22"/>
      <c r="E262" s="22"/>
      <c r="F262" s="22"/>
      <c r="G262" s="23"/>
      <c r="H262" s="23"/>
      <c r="I262" s="23"/>
      <c r="J262" s="23"/>
      <c r="K262" s="23"/>
      <c r="L262" s="23"/>
      <c r="M262" s="23"/>
    </row>
    <row r="263" spans="1:13" s="21" customFormat="1" ht="33.75" customHeight="1" x14ac:dyDescent="0.4">
      <c r="A263" s="100"/>
      <c r="C263" s="100"/>
      <c r="D263" s="22"/>
      <c r="E263" s="22"/>
      <c r="F263" s="22"/>
      <c r="G263" s="23"/>
      <c r="H263" s="23"/>
      <c r="I263" s="23"/>
      <c r="J263" s="23"/>
      <c r="K263" s="23"/>
      <c r="L263" s="23"/>
      <c r="M263" s="23"/>
    </row>
    <row r="264" spans="1:13" s="21" customFormat="1" ht="33.75" customHeight="1" x14ac:dyDescent="0.4">
      <c r="A264" s="100"/>
      <c r="C264" s="100"/>
      <c r="D264" s="22"/>
      <c r="E264" s="22"/>
      <c r="F264" s="22"/>
      <c r="G264" s="23"/>
      <c r="H264" s="23"/>
      <c r="I264" s="23"/>
      <c r="J264" s="23"/>
      <c r="K264" s="23"/>
      <c r="L264" s="23"/>
      <c r="M264" s="23"/>
    </row>
    <row r="265" spans="1:13" s="21" customFormat="1" ht="33.75" customHeight="1" x14ac:dyDescent="0.4">
      <c r="A265" s="100"/>
      <c r="C265" s="100"/>
      <c r="D265" s="22"/>
      <c r="E265" s="22"/>
      <c r="F265" s="22"/>
      <c r="G265" s="23"/>
      <c r="H265" s="23"/>
      <c r="I265" s="23"/>
      <c r="J265" s="23"/>
      <c r="K265" s="23"/>
      <c r="L265" s="23"/>
      <c r="M265" s="23"/>
    </row>
    <row r="266" spans="1:13" s="21" customFormat="1" ht="33.75" customHeight="1" x14ac:dyDescent="0.4">
      <c r="A266" s="100"/>
      <c r="C266" s="100"/>
      <c r="D266" s="22"/>
      <c r="E266" s="22"/>
      <c r="F266" s="22"/>
      <c r="G266" s="23"/>
      <c r="H266" s="23"/>
      <c r="I266" s="23"/>
      <c r="J266" s="23"/>
      <c r="K266" s="23"/>
      <c r="L266" s="23"/>
      <c r="M266" s="23"/>
    </row>
    <row r="267" spans="1:13" s="21" customFormat="1" ht="33.75" customHeight="1" x14ac:dyDescent="0.4">
      <c r="A267" s="100"/>
      <c r="C267" s="100"/>
      <c r="D267" s="22"/>
      <c r="E267" s="22"/>
      <c r="F267" s="22"/>
      <c r="G267" s="23"/>
      <c r="H267" s="23"/>
      <c r="I267" s="23"/>
      <c r="J267" s="23"/>
      <c r="K267" s="23"/>
      <c r="L267" s="23"/>
      <c r="M267" s="23"/>
    </row>
    <row r="268" spans="1:13" s="21" customFormat="1" ht="33.75" customHeight="1" x14ac:dyDescent="0.4">
      <c r="A268" s="100"/>
      <c r="C268" s="100"/>
      <c r="D268" s="22"/>
      <c r="E268" s="22"/>
      <c r="F268" s="22"/>
      <c r="G268" s="23"/>
      <c r="H268" s="23"/>
      <c r="I268" s="23"/>
      <c r="J268" s="23"/>
      <c r="K268" s="23"/>
      <c r="L268" s="23"/>
      <c r="M268" s="23"/>
    </row>
    <row r="269" spans="1:13" s="21" customFormat="1" ht="33.75" customHeight="1" x14ac:dyDescent="0.4">
      <c r="A269" s="100"/>
      <c r="C269" s="100"/>
      <c r="D269" s="22"/>
      <c r="E269" s="22"/>
      <c r="F269" s="22"/>
      <c r="G269" s="23"/>
      <c r="H269" s="23"/>
      <c r="I269" s="23"/>
      <c r="J269" s="23"/>
      <c r="K269" s="23"/>
      <c r="L269" s="23"/>
      <c r="M269" s="23"/>
    </row>
    <row r="270" spans="1:13" s="21" customFormat="1" ht="33.75" customHeight="1" x14ac:dyDescent="0.4">
      <c r="A270" s="100"/>
      <c r="C270" s="100"/>
      <c r="D270" s="22"/>
      <c r="E270" s="22"/>
      <c r="F270" s="22"/>
      <c r="G270" s="23"/>
      <c r="H270" s="23"/>
      <c r="I270" s="23"/>
      <c r="J270" s="23"/>
      <c r="K270" s="23"/>
      <c r="L270" s="23"/>
      <c r="M270" s="23"/>
    </row>
    <row r="271" spans="1:13" s="21" customFormat="1" ht="33.75" customHeight="1" x14ac:dyDescent="0.4">
      <c r="A271" s="100"/>
      <c r="C271" s="100"/>
      <c r="D271" s="22"/>
      <c r="E271" s="22"/>
      <c r="F271" s="22"/>
      <c r="G271" s="23"/>
      <c r="H271" s="23"/>
      <c r="I271" s="23"/>
      <c r="J271" s="23"/>
      <c r="K271" s="23"/>
      <c r="L271" s="23"/>
      <c r="M271" s="23"/>
    </row>
    <row r="272" spans="1:13" s="21" customFormat="1" ht="33.75" customHeight="1" x14ac:dyDescent="0.4">
      <c r="A272" s="100"/>
      <c r="C272" s="100"/>
      <c r="D272" s="22"/>
      <c r="E272" s="22"/>
      <c r="F272" s="22"/>
      <c r="G272" s="23"/>
      <c r="H272" s="23"/>
      <c r="I272" s="23"/>
      <c r="J272" s="23"/>
      <c r="K272" s="23"/>
      <c r="L272" s="23"/>
      <c r="M272" s="23"/>
    </row>
    <row r="273" spans="1:13" s="21" customFormat="1" ht="33.75" customHeight="1" x14ac:dyDescent="0.4">
      <c r="A273" s="100"/>
      <c r="C273" s="100"/>
      <c r="D273" s="22"/>
      <c r="E273" s="22"/>
      <c r="F273" s="22"/>
      <c r="G273" s="23"/>
      <c r="H273" s="23"/>
      <c r="I273" s="23"/>
      <c r="J273" s="23"/>
      <c r="K273" s="23"/>
      <c r="L273" s="23"/>
      <c r="M273" s="23"/>
    </row>
    <row r="274" spans="1:13" s="21" customFormat="1" ht="33.75" customHeight="1" x14ac:dyDescent="0.4">
      <c r="A274" s="100"/>
      <c r="C274" s="100"/>
      <c r="D274" s="22"/>
      <c r="E274" s="22"/>
      <c r="F274" s="22"/>
      <c r="G274" s="23"/>
      <c r="H274" s="23"/>
      <c r="I274" s="23"/>
      <c r="J274" s="23"/>
      <c r="K274" s="23"/>
      <c r="L274" s="23"/>
      <c r="M274" s="23"/>
    </row>
    <row r="275" spans="1:13" s="21" customFormat="1" ht="33.75" customHeight="1" x14ac:dyDescent="0.4">
      <c r="A275" s="100"/>
      <c r="C275" s="100"/>
      <c r="D275" s="22"/>
      <c r="E275" s="22"/>
      <c r="F275" s="22"/>
      <c r="G275" s="23"/>
      <c r="H275" s="23"/>
      <c r="I275" s="23"/>
      <c r="J275" s="23"/>
      <c r="K275" s="23"/>
      <c r="L275" s="23"/>
      <c r="M275" s="23"/>
    </row>
    <row r="276" spans="1:13" s="21" customFormat="1" ht="33.75" customHeight="1" x14ac:dyDescent="0.4">
      <c r="A276" s="100"/>
      <c r="C276" s="100"/>
      <c r="D276" s="22"/>
      <c r="E276" s="22"/>
      <c r="F276" s="22"/>
      <c r="G276" s="23"/>
      <c r="H276" s="23"/>
      <c r="I276" s="23"/>
      <c r="J276" s="23"/>
      <c r="K276" s="23"/>
      <c r="L276" s="23"/>
      <c r="M276" s="23"/>
    </row>
    <row r="277" spans="1:13" s="21" customFormat="1" ht="33.75" customHeight="1" x14ac:dyDescent="0.4">
      <c r="A277" s="100"/>
      <c r="C277" s="100"/>
      <c r="D277" s="22"/>
      <c r="E277" s="22"/>
      <c r="F277" s="22"/>
      <c r="G277" s="23"/>
      <c r="H277" s="23"/>
      <c r="I277" s="23"/>
      <c r="J277" s="23"/>
      <c r="K277" s="23"/>
      <c r="L277" s="23"/>
      <c r="M277" s="23"/>
    </row>
    <row r="278" spans="1:13" s="21" customFormat="1" ht="33.75" customHeight="1" x14ac:dyDescent="0.4">
      <c r="A278" s="100"/>
      <c r="C278" s="100"/>
      <c r="D278" s="22"/>
      <c r="E278" s="22"/>
      <c r="F278" s="22"/>
      <c r="G278" s="23"/>
      <c r="H278" s="23"/>
      <c r="I278" s="23"/>
      <c r="J278" s="23"/>
      <c r="K278" s="23"/>
      <c r="L278" s="23"/>
      <c r="M278" s="23"/>
    </row>
    <row r="279" spans="1:13" s="21" customFormat="1" ht="33.75" customHeight="1" x14ac:dyDescent="0.4">
      <c r="A279" s="100"/>
      <c r="C279" s="100"/>
      <c r="D279" s="22"/>
      <c r="E279" s="22"/>
      <c r="F279" s="22"/>
      <c r="G279" s="23"/>
      <c r="H279" s="23"/>
      <c r="I279" s="23"/>
      <c r="J279" s="23"/>
      <c r="K279" s="23"/>
      <c r="L279" s="23"/>
      <c r="M279" s="23"/>
    </row>
    <row r="280" spans="1:13" s="21" customFormat="1" ht="33.75" customHeight="1" x14ac:dyDescent="0.4">
      <c r="A280" s="100"/>
      <c r="C280" s="100"/>
      <c r="D280" s="22"/>
      <c r="E280" s="22"/>
      <c r="F280" s="22"/>
      <c r="G280" s="23"/>
      <c r="H280" s="23"/>
      <c r="I280" s="23"/>
      <c r="J280" s="23"/>
      <c r="K280" s="23"/>
      <c r="L280" s="23"/>
      <c r="M280" s="23"/>
    </row>
    <row r="281" spans="1:13" s="21" customFormat="1" ht="33.75" customHeight="1" x14ac:dyDescent="0.4">
      <c r="A281" s="100"/>
      <c r="C281" s="100"/>
      <c r="D281" s="22"/>
      <c r="E281" s="22"/>
      <c r="F281" s="22"/>
      <c r="G281" s="23"/>
      <c r="H281" s="23"/>
      <c r="I281" s="23"/>
      <c r="J281" s="23"/>
      <c r="K281" s="23"/>
      <c r="L281" s="23"/>
      <c r="M281" s="23"/>
    </row>
    <row r="282" spans="1:13" s="21" customFormat="1" ht="33.75" customHeight="1" x14ac:dyDescent="0.4">
      <c r="A282" s="100"/>
      <c r="C282" s="100"/>
      <c r="D282" s="22"/>
      <c r="E282" s="22"/>
      <c r="F282" s="22"/>
      <c r="G282" s="23"/>
      <c r="H282" s="23"/>
      <c r="I282" s="23"/>
      <c r="J282" s="23"/>
      <c r="K282" s="23"/>
      <c r="L282" s="23"/>
      <c r="M282" s="23"/>
    </row>
    <row r="283" spans="1:13" s="21" customFormat="1" ht="33.75" customHeight="1" x14ac:dyDescent="0.4">
      <c r="A283" s="100"/>
      <c r="C283" s="100"/>
      <c r="D283" s="22"/>
      <c r="E283" s="22"/>
      <c r="F283" s="22"/>
      <c r="G283" s="23"/>
      <c r="H283" s="23"/>
      <c r="I283" s="23"/>
      <c r="J283" s="23"/>
      <c r="K283" s="23"/>
      <c r="L283" s="23"/>
      <c r="M283" s="23"/>
    </row>
    <row r="284" spans="1:13" s="21" customFormat="1" ht="33.75" customHeight="1" x14ac:dyDescent="0.4">
      <c r="A284" s="100"/>
      <c r="C284" s="100"/>
      <c r="D284" s="22"/>
      <c r="E284" s="22"/>
      <c r="F284" s="22"/>
      <c r="G284" s="23"/>
      <c r="H284" s="23"/>
      <c r="I284" s="23"/>
      <c r="J284" s="23"/>
      <c r="K284" s="23"/>
      <c r="L284" s="23"/>
      <c r="M284" s="23"/>
    </row>
    <row r="285" spans="1:13" s="21" customFormat="1" ht="33.75" customHeight="1" x14ac:dyDescent="0.4">
      <c r="A285" s="100"/>
      <c r="C285" s="100"/>
      <c r="D285" s="22"/>
      <c r="E285" s="22"/>
      <c r="F285" s="22"/>
      <c r="G285" s="23"/>
      <c r="H285" s="23"/>
      <c r="I285" s="23"/>
      <c r="J285" s="23"/>
      <c r="K285" s="23"/>
      <c r="L285" s="23"/>
      <c r="M285" s="23"/>
    </row>
    <row r="286" spans="1:13" s="21" customFormat="1" ht="33.75" customHeight="1" x14ac:dyDescent="0.4">
      <c r="A286" s="100"/>
      <c r="C286" s="100"/>
      <c r="D286" s="22"/>
      <c r="E286" s="22"/>
      <c r="F286" s="22"/>
      <c r="G286" s="23"/>
      <c r="H286" s="23"/>
      <c r="I286" s="23"/>
      <c r="J286" s="23"/>
      <c r="K286" s="23"/>
      <c r="L286" s="23"/>
      <c r="M286" s="23"/>
    </row>
    <row r="287" spans="1:13" s="21" customFormat="1" ht="33.75" customHeight="1" x14ac:dyDescent="0.4">
      <c r="A287" s="100"/>
      <c r="C287" s="100"/>
      <c r="D287" s="22"/>
      <c r="E287" s="22"/>
      <c r="F287" s="22"/>
      <c r="G287" s="23"/>
      <c r="H287" s="23"/>
      <c r="I287" s="23"/>
      <c r="J287" s="23"/>
      <c r="K287" s="23"/>
      <c r="L287" s="23"/>
      <c r="M287" s="23"/>
    </row>
    <row r="288" spans="1:13" s="21" customFormat="1" ht="33.75" customHeight="1" x14ac:dyDescent="0.4">
      <c r="A288" s="100"/>
      <c r="C288" s="100"/>
      <c r="D288" s="22"/>
      <c r="E288" s="22"/>
      <c r="F288" s="22"/>
      <c r="G288" s="23"/>
      <c r="H288" s="23"/>
      <c r="I288" s="23"/>
      <c r="J288" s="23"/>
      <c r="K288" s="23"/>
      <c r="L288" s="23"/>
      <c r="M288" s="23"/>
    </row>
    <row r="289" spans="1:13" s="21" customFormat="1" ht="33.75" customHeight="1" x14ac:dyDescent="0.4">
      <c r="A289" s="100"/>
      <c r="C289" s="100"/>
      <c r="D289" s="22"/>
      <c r="E289" s="22"/>
      <c r="F289" s="22"/>
      <c r="G289" s="23"/>
      <c r="H289" s="23"/>
      <c r="I289" s="23"/>
      <c r="J289" s="23"/>
      <c r="K289" s="23"/>
      <c r="L289" s="23"/>
      <c r="M289" s="23"/>
    </row>
    <row r="290" spans="1:13" s="21" customFormat="1" ht="33.75" customHeight="1" x14ac:dyDescent="0.4">
      <c r="A290" s="100"/>
      <c r="C290" s="100"/>
      <c r="D290" s="22"/>
      <c r="E290" s="22"/>
      <c r="F290" s="22"/>
      <c r="G290" s="23"/>
      <c r="H290" s="23"/>
      <c r="I290" s="23"/>
      <c r="J290" s="23"/>
      <c r="K290" s="23"/>
      <c r="L290" s="23"/>
      <c r="M290" s="23"/>
    </row>
    <row r="291" spans="1:13" s="21" customFormat="1" ht="33.75" customHeight="1" x14ac:dyDescent="0.4">
      <c r="A291" s="100"/>
      <c r="C291" s="100"/>
      <c r="D291" s="22"/>
      <c r="E291" s="22"/>
      <c r="F291" s="22"/>
      <c r="G291" s="23"/>
      <c r="H291" s="23"/>
      <c r="I291" s="23"/>
      <c r="J291" s="23"/>
      <c r="K291" s="23"/>
      <c r="L291" s="23"/>
      <c r="M291" s="23"/>
    </row>
    <row r="292" spans="1:13" s="21" customFormat="1" ht="33.75" customHeight="1" x14ac:dyDescent="0.4">
      <c r="A292" s="100"/>
      <c r="C292" s="100"/>
      <c r="D292" s="22"/>
      <c r="E292" s="22"/>
      <c r="F292" s="22"/>
      <c r="G292" s="23"/>
      <c r="H292" s="23"/>
      <c r="I292" s="23"/>
      <c r="J292" s="23"/>
      <c r="K292" s="23"/>
      <c r="L292" s="23"/>
      <c r="M292" s="23"/>
    </row>
    <row r="293" spans="1:13" s="21" customFormat="1" ht="33.75" customHeight="1" x14ac:dyDescent="0.4">
      <c r="A293" s="100"/>
      <c r="C293" s="100"/>
      <c r="D293" s="22"/>
      <c r="E293" s="22"/>
      <c r="F293" s="22"/>
      <c r="G293" s="23"/>
      <c r="H293" s="23"/>
      <c r="I293" s="23"/>
      <c r="J293" s="23"/>
      <c r="K293" s="23"/>
      <c r="L293" s="23"/>
      <c r="M293" s="23"/>
    </row>
    <row r="294" spans="1:13" s="21" customFormat="1" ht="33.75" customHeight="1" x14ac:dyDescent="0.4">
      <c r="A294" s="100"/>
      <c r="C294" s="100"/>
      <c r="D294" s="22"/>
      <c r="E294" s="22"/>
      <c r="F294" s="22"/>
      <c r="G294" s="23"/>
      <c r="H294" s="23"/>
      <c r="I294" s="23"/>
      <c r="J294" s="23"/>
      <c r="K294" s="23"/>
      <c r="L294" s="23"/>
      <c r="M294" s="23"/>
    </row>
    <row r="295" spans="1:13" s="21" customFormat="1" ht="33.75" customHeight="1" x14ac:dyDescent="0.4">
      <c r="A295" s="100"/>
      <c r="C295" s="100"/>
      <c r="D295" s="22"/>
      <c r="E295" s="22"/>
      <c r="F295" s="22"/>
      <c r="G295" s="23"/>
      <c r="H295" s="23"/>
      <c r="I295" s="23"/>
      <c r="J295" s="23"/>
      <c r="K295" s="23"/>
      <c r="L295" s="23"/>
      <c r="M295" s="23"/>
    </row>
    <row r="296" spans="1:13" s="21" customFormat="1" ht="33.75" customHeight="1" x14ac:dyDescent="0.4">
      <c r="A296" s="100"/>
      <c r="C296" s="100"/>
      <c r="D296" s="22"/>
      <c r="E296" s="22"/>
      <c r="F296" s="22"/>
      <c r="G296" s="23"/>
      <c r="H296" s="23"/>
      <c r="I296" s="23"/>
      <c r="J296" s="23"/>
      <c r="K296" s="23"/>
      <c r="L296" s="23"/>
      <c r="M296" s="23"/>
    </row>
    <row r="297" spans="1:13" s="21" customFormat="1" ht="33.75" customHeight="1" x14ac:dyDescent="0.4">
      <c r="A297" s="100"/>
      <c r="C297" s="100"/>
      <c r="D297" s="22"/>
      <c r="E297" s="22"/>
      <c r="F297" s="22"/>
      <c r="G297" s="23"/>
      <c r="H297" s="23"/>
      <c r="I297" s="23"/>
      <c r="J297" s="23"/>
      <c r="K297" s="23"/>
      <c r="L297" s="23"/>
      <c r="M297" s="23"/>
    </row>
    <row r="298" spans="1:13" s="21" customFormat="1" ht="33.75" customHeight="1" x14ac:dyDescent="0.4">
      <c r="A298" s="100"/>
      <c r="C298" s="100"/>
      <c r="D298" s="22"/>
      <c r="E298" s="22"/>
      <c r="F298" s="22"/>
      <c r="G298" s="23"/>
      <c r="H298" s="23"/>
      <c r="I298" s="23"/>
      <c r="J298" s="23"/>
      <c r="K298" s="23"/>
      <c r="L298" s="23"/>
      <c r="M298" s="23"/>
    </row>
    <row r="299" spans="1:13" s="21" customFormat="1" ht="33.75" customHeight="1" x14ac:dyDescent="0.4">
      <c r="A299" s="100"/>
      <c r="C299" s="100"/>
      <c r="D299" s="22"/>
      <c r="E299" s="22"/>
      <c r="F299" s="22"/>
      <c r="G299" s="23"/>
      <c r="H299" s="23"/>
      <c r="I299" s="23"/>
      <c r="J299" s="23"/>
      <c r="K299" s="23"/>
      <c r="L299" s="23"/>
      <c r="M299" s="23"/>
    </row>
    <row r="300" spans="1:13" s="21" customFormat="1" ht="33.75" customHeight="1" x14ac:dyDescent="0.4">
      <c r="A300" s="100"/>
      <c r="C300" s="100"/>
      <c r="D300" s="22"/>
      <c r="E300" s="22"/>
      <c r="F300" s="22"/>
      <c r="G300" s="23"/>
      <c r="H300" s="23"/>
      <c r="I300" s="23"/>
      <c r="J300" s="23"/>
      <c r="K300" s="23"/>
      <c r="L300" s="23"/>
      <c r="M300" s="23"/>
    </row>
    <row r="301" spans="1:13" s="21" customFormat="1" ht="33.75" customHeight="1" x14ac:dyDescent="0.4">
      <c r="A301" s="100"/>
      <c r="C301" s="100"/>
      <c r="D301" s="22"/>
      <c r="E301" s="22"/>
      <c r="F301" s="22"/>
      <c r="G301" s="23"/>
      <c r="H301" s="23"/>
      <c r="I301" s="23"/>
      <c r="J301" s="23"/>
      <c r="K301" s="23"/>
      <c r="L301" s="23"/>
      <c r="M301" s="23"/>
    </row>
    <row r="302" spans="1:13" s="21" customFormat="1" ht="33.75" customHeight="1" x14ac:dyDescent="0.4">
      <c r="A302" s="100"/>
      <c r="C302" s="100"/>
      <c r="D302" s="22"/>
      <c r="E302" s="22"/>
      <c r="F302" s="22"/>
      <c r="G302" s="23"/>
      <c r="H302" s="23"/>
      <c r="I302" s="23"/>
      <c r="J302" s="23"/>
      <c r="K302" s="23"/>
      <c r="L302" s="23"/>
      <c r="M302" s="23"/>
    </row>
    <row r="303" spans="1:13" s="21" customFormat="1" ht="33.75" customHeight="1" x14ac:dyDescent="0.4">
      <c r="A303" s="100"/>
      <c r="C303" s="100"/>
      <c r="D303" s="22"/>
      <c r="E303" s="22"/>
      <c r="F303" s="22"/>
      <c r="G303" s="23"/>
      <c r="H303" s="23"/>
      <c r="I303" s="23"/>
      <c r="J303" s="23"/>
      <c r="K303" s="23"/>
      <c r="L303" s="23"/>
      <c r="M303" s="23"/>
    </row>
    <row r="304" spans="1:13" s="21" customFormat="1" ht="33.75" customHeight="1" x14ac:dyDescent="0.4">
      <c r="A304" s="100"/>
      <c r="C304" s="100"/>
      <c r="D304" s="22"/>
      <c r="E304" s="22"/>
      <c r="F304" s="22"/>
      <c r="G304" s="23"/>
      <c r="H304" s="23"/>
      <c r="I304" s="23"/>
      <c r="J304" s="23"/>
      <c r="K304" s="23"/>
      <c r="L304" s="23"/>
      <c r="M304" s="23"/>
    </row>
    <row r="305" spans="1:13" s="21" customFormat="1" ht="33.75" customHeight="1" x14ac:dyDescent="0.4">
      <c r="A305" s="100"/>
      <c r="C305" s="100"/>
      <c r="D305" s="22"/>
      <c r="E305" s="22"/>
      <c r="F305" s="22"/>
      <c r="G305" s="23"/>
      <c r="H305" s="23"/>
      <c r="I305" s="23"/>
      <c r="J305" s="23"/>
      <c r="K305" s="23"/>
      <c r="L305" s="23"/>
      <c r="M305" s="23"/>
    </row>
    <row r="306" spans="1:13" s="21" customFormat="1" ht="33.75" customHeight="1" x14ac:dyDescent="0.4">
      <c r="A306" s="100"/>
      <c r="C306" s="100"/>
      <c r="D306" s="22"/>
      <c r="E306" s="22"/>
      <c r="F306" s="22"/>
      <c r="G306" s="23"/>
      <c r="H306" s="23"/>
      <c r="I306" s="23"/>
      <c r="J306" s="23"/>
      <c r="K306" s="23"/>
      <c r="L306" s="23"/>
      <c r="M306" s="23"/>
    </row>
    <row r="307" spans="1:13" s="21" customFormat="1" ht="33.75" customHeight="1" x14ac:dyDescent="0.4">
      <c r="A307" s="100"/>
      <c r="C307" s="100"/>
      <c r="D307" s="22"/>
      <c r="E307" s="22"/>
      <c r="F307" s="22"/>
      <c r="G307" s="23"/>
      <c r="H307" s="23"/>
      <c r="I307" s="23"/>
      <c r="J307" s="23"/>
      <c r="K307" s="23"/>
      <c r="L307" s="23"/>
      <c r="M307" s="23"/>
    </row>
    <row r="308" spans="1:13" s="21" customFormat="1" ht="33.75" customHeight="1" x14ac:dyDescent="0.4">
      <c r="A308" s="100"/>
      <c r="C308" s="100"/>
      <c r="D308" s="22"/>
      <c r="E308" s="22"/>
      <c r="F308" s="22"/>
      <c r="G308" s="23"/>
      <c r="H308" s="23"/>
      <c r="I308" s="23"/>
      <c r="J308" s="23"/>
      <c r="K308" s="23"/>
      <c r="L308" s="23"/>
      <c r="M308" s="23"/>
    </row>
    <row r="309" spans="1:13" s="21" customFormat="1" ht="33.75" customHeight="1" x14ac:dyDescent="0.4">
      <c r="A309" s="100"/>
      <c r="C309" s="100"/>
      <c r="D309" s="22"/>
      <c r="E309" s="22"/>
      <c r="F309" s="22"/>
      <c r="G309" s="23"/>
      <c r="H309" s="23"/>
      <c r="I309" s="23"/>
      <c r="J309" s="23"/>
      <c r="K309" s="23"/>
      <c r="L309" s="23"/>
      <c r="M309" s="23"/>
    </row>
    <row r="310" spans="1:13" s="21" customFormat="1" ht="33.75" customHeight="1" x14ac:dyDescent="0.4">
      <c r="A310" s="100"/>
      <c r="C310" s="100"/>
      <c r="D310" s="22"/>
      <c r="E310" s="22"/>
      <c r="F310" s="22"/>
      <c r="G310" s="23"/>
      <c r="H310" s="23"/>
      <c r="I310" s="23"/>
      <c r="J310" s="23"/>
      <c r="K310" s="23"/>
      <c r="L310" s="23"/>
      <c r="M310" s="23"/>
    </row>
    <row r="311" spans="1:13" s="21" customFormat="1" ht="33.75" customHeight="1" x14ac:dyDescent="0.4">
      <c r="A311" s="100"/>
      <c r="C311" s="100"/>
      <c r="D311" s="22"/>
      <c r="E311" s="22"/>
      <c r="F311" s="22"/>
      <c r="G311" s="23"/>
      <c r="H311" s="23"/>
      <c r="I311" s="23"/>
      <c r="J311" s="23"/>
      <c r="K311" s="23"/>
      <c r="L311" s="23"/>
      <c r="M311" s="23"/>
    </row>
    <row r="312" spans="1:13" s="21" customFormat="1" ht="33.75" customHeight="1" x14ac:dyDescent="0.4">
      <c r="A312" s="100"/>
      <c r="C312" s="100"/>
      <c r="D312" s="22"/>
      <c r="E312" s="22"/>
      <c r="F312" s="22"/>
      <c r="G312" s="23"/>
      <c r="H312" s="23"/>
      <c r="I312" s="23"/>
      <c r="J312" s="23"/>
      <c r="K312" s="23"/>
      <c r="L312" s="23"/>
      <c r="M312" s="23"/>
    </row>
    <row r="313" spans="1:13" s="21" customFormat="1" ht="33.75" customHeight="1" x14ac:dyDescent="0.4">
      <c r="A313" s="100"/>
      <c r="C313" s="100"/>
      <c r="D313" s="22"/>
      <c r="E313" s="22"/>
      <c r="F313" s="22"/>
      <c r="G313" s="23"/>
      <c r="H313" s="23"/>
      <c r="I313" s="23"/>
      <c r="J313" s="23"/>
      <c r="K313" s="23"/>
      <c r="L313" s="23"/>
      <c r="M313" s="23"/>
    </row>
    <row r="314" spans="1:13" s="21" customFormat="1" ht="33.75" customHeight="1" x14ac:dyDescent="0.4">
      <c r="A314" s="100"/>
      <c r="C314" s="100"/>
      <c r="D314" s="22"/>
      <c r="E314" s="22"/>
      <c r="F314" s="22"/>
      <c r="G314" s="23"/>
      <c r="H314" s="23"/>
      <c r="I314" s="23"/>
      <c r="J314" s="23"/>
      <c r="K314" s="23"/>
      <c r="L314" s="23"/>
      <c r="M314" s="23"/>
    </row>
    <row r="315" spans="1:13" s="21" customFormat="1" ht="33.75" customHeight="1" x14ac:dyDescent="0.4">
      <c r="A315" s="100"/>
      <c r="C315" s="100"/>
      <c r="D315" s="22"/>
      <c r="E315" s="22"/>
      <c r="F315" s="22"/>
      <c r="G315" s="23"/>
      <c r="H315" s="23"/>
      <c r="I315" s="23"/>
      <c r="J315" s="23"/>
      <c r="K315" s="23"/>
      <c r="L315" s="23"/>
      <c r="M315" s="23"/>
    </row>
    <row r="316" spans="1:13" s="21" customFormat="1" ht="33.75" customHeight="1" x14ac:dyDescent="0.4">
      <c r="A316" s="100"/>
      <c r="C316" s="100"/>
      <c r="D316" s="22"/>
      <c r="E316" s="22"/>
      <c r="F316" s="22"/>
      <c r="G316" s="23"/>
      <c r="H316" s="23"/>
      <c r="I316" s="23"/>
      <c r="J316" s="23"/>
      <c r="K316" s="23"/>
      <c r="L316" s="23"/>
      <c r="M316" s="23"/>
    </row>
    <row r="317" spans="1:13" s="21" customFormat="1" ht="33.75" customHeight="1" x14ac:dyDescent="0.4">
      <c r="A317" s="100"/>
      <c r="C317" s="100"/>
      <c r="D317" s="22"/>
      <c r="E317" s="22"/>
      <c r="F317" s="22"/>
      <c r="G317" s="23"/>
      <c r="H317" s="23"/>
      <c r="I317" s="23"/>
      <c r="J317" s="23"/>
      <c r="K317" s="23"/>
      <c r="L317" s="23"/>
      <c r="M317" s="23"/>
    </row>
    <row r="318" spans="1:13" s="21" customFormat="1" ht="33.75" customHeight="1" x14ac:dyDescent="0.4">
      <c r="A318" s="100"/>
      <c r="C318" s="100"/>
      <c r="D318" s="22"/>
      <c r="E318" s="22"/>
      <c r="F318" s="22"/>
      <c r="G318" s="23"/>
      <c r="H318" s="23"/>
      <c r="I318" s="23"/>
      <c r="J318" s="23"/>
      <c r="K318" s="23"/>
      <c r="L318" s="23"/>
      <c r="M318" s="23"/>
    </row>
    <row r="319" spans="1:13" s="21" customFormat="1" ht="33.75" customHeight="1" x14ac:dyDescent="0.4">
      <c r="A319" s="100"/>
      <c r="C319" s="100"/>
      <c r="D319" s="22"/>
      <c r="E319" s="22"/>
      <c r="F319" s="22"/>
      <c r="G319" s="23"/>
      <c r="H319" s="23"/>
      <c r="I319" s="23"/>
      <c r="J319" s="23"/>
      <c r="K319" s="23"/>
      <c r="L319" s="23"/>
      <c r="M319" s="23"/>
    </row>
    <row r="320" spans="1:13" s="21" customFormat="1" ht="33.75" customHeight="1" x14ac:dyDescent="0.4">
      <c r="A320" s="100"/>
      <c r="C320" s="100"/>
      <c r="D320" s="22"/>
      <c r="E320" s="22"/>
      <c r="F320" s="22"/>
      <c r="G320" s="23"/>
      <c r="H320" s="23"/>
      <c r="I320" s="23"/>
      <c r="J320" s="23"/>
      <c r="K320" s="23"/>
      <c r="L320" s="23"/>
      <c r="M320" s="23"/>
    </row>
    <row r="321" spans="1:13" s="21" customFormat="1" ht="33.75" customHeight="1" x14ac:dyDescent="0.4">
      <c r="A321" s="100"/>
      <c r="C321" s="100"/>
      <c r="D321" s="22"/>
      <c r="E321" s="22"/>
      <c r="F321" s="22"/>
      <c r="G321" s="23"/>
      <c r="H321" s="23"/>
      <c r="I321" s="23"/>
      <c r="J321" s="23"/>
      <c r="K321" s="23"/>
      <c r="L321" s="23"/>
      <c r="M321" s="23"/>
    </row>
    <row r="322" spans="1:13" s="21" customFormat="1" ht="33.75" customHeight="1" x14ac:dyDescent="0.4">
      <c r="A322" s="100"/>
      <c r="C322" s="100"/>
      <c r="D322" s="22"/>
      <c r="E322" s="22"/>
      <c r="F322" s="22"/>
      <c r="G322" s="23"/>
      <c r="H322" s="23"/>
      <c r="I322" s="23"/>
      <c r="J322" s="23"/>
      <c r="K322" s="23"/>
      <c r="L322" s="23"/>
      <c r="M322" s="23"/>
    </row>
    <row r="323" spans="1:13" s="21" customFormat="1" ht="33.75" customHeight="1" x14ac:dyDescent="0.4">
      <c r="A323" s="100"/>
      <c r="C323" s="100"/>
      <c r="D323" s="22"/>
      <c r="E323" s="22"/>
      <c r="F323" s="22"/>
      <c r="G323" s="23"/>
      <c r="H323" s="23"/>
      <c r="I323" s="23"/>
      <c r="J323" s="23"/>
      <c r="K323" s="23"/>
      <c r="L323" s="23"/>
      <c r="M323" s="23"/>
    </row>
    <row r="324" spans="1:13" s="21" customFormat="1" ht="33.75" customHeight="1" x14ac:dyDescent="0.4">
      <c r="A324" s="100"/>
      <c r="C324" s="100"/>
      <c r="D324" s="22"/>
      <c r="E324" s="22"/>
      <c r="F324" s="22"/>
      <c r="G324" s="23"/>
      <c r="H324" s="23"/>
      <c r="I324" s="23"/>
      <c r="J324" s="23"/>
      <c r="K324" s="23"/>
      <c r="L324" s="23"/>
      <c r="M324" s="23"/>
    </row>
    <row r="325" spans="1:13" s="21" customFormat="1" ht="33.75" customHeight="1" x14ac:dyDescent="0.4">
      <c r="A325" s="100"/>
      <c r="C325" s="100"/>
      <c r="D325" s="22"/>
      <c r="E325" s="22"/>
      <c r="F325" s="22"/>
      <c r="G325" s="23"/>
      <c r="H325" s="23"/>
      <c r="I325" s="23"/>
      <c r="J325" s="23"/>
      <c r="K325" s="23"/>
      <c r="L325" s="23"/>
      <c r="M325" s="23"/>
    </row>
    <row r="326" spans="1:13" s="21" customFormat="1" ht="33.75" customHeight="1" x14ac:dyDescent="0.4">
      <c r="A326" s="100"/>
      <c r="C326" s="100"/>
      <c r="D326" s="22"/>
      <c r="E326" s="22"/>
      <c r="F326" s="22"/>
      <c r="G326" s="23"/>
      <c r="H326" s="23"/>
      <c r="I326" s="23"/>
      <c r="J326" s="23"/>
      <c r="K326" s="23"/>
      <c r="L326" s="23"/>
      <c r="M326" s="23"/>
    </row>
    <row r="327" spans="1:13" s="21" customFormat="1" ht="33.75" customHeight="1" x14ac:dyDescent="0.4">
      <c r="A327" s="100"/>
      <c r="C327" s="100"/>
      <c r="D327" s="22"/>
      <c r="E327" s="22"/>
      <c r="F327" s="22"/>
      <c r="G327" s="23"/>
      <c r="H327" s="23"/>
      <c r="I327" s="23"/>
      <c r="J327" s="23"/>
      <c r="K327" s="23"/>
      <c r="L327" s="23"/>
      <c r="M327" s="23"/>
    </row>
    <row r="328" spans="1:13" s="21" customFormat="1" ht="33.75" customHeight="1" x14ac:dyDescent="0.4">
      <c r="A328" s="100"/>
      <c r="C328" s="100"/>
      <c r="D328" s="22"/>
      <c r="E328" s="22"/>
      <c r="F328" s="22"/>
      <c r="G328" s="23"/>
      <c r="H328" s="23"/>
      <c r="I328" s="23"/>
      <c r="J328" s="23"/>
      <c r="K328" s="23"/>
      <c r="L328" s="23"/>
      <c r="M328" s="23"/>
    </row>
    <row r="329" spans="1:13" s="21" customFormat="1" ht="33.75" customHeight="1" x14ac:dyDescent="0.4">
      <c r="A329" s="100"/>
      <c r="C329" s="100"/>
      <c r="D329" s="22"/>
      <c r="E329" s="22"/>
      <c r="F329" s="22"/>
      <c r="G329" s="23"/>
      <c r="H329" s="23"/>
      <c r="I329" s="23"/>
      <c r="J329" s="23"/>
      <c r="K329" s="23"/>
      <c r="L329" s="23"/>
      <c r="M329" s="23"/>
    </row>
    <row r="330" spans="1:13" s="21" customFormat="1" ht="33.75" customHeight="1" x14ac:dyDescent="0.4">
      <c r="A330" s="100"/>
      <c r="C330" s="100"/>
      <c r="D330" s="22"/>
      <c r="E330" s="22"/>
      <c r="F330" s="22"/>
      <c r="G330" s="23"/>
      <c r="H330" s="23"/>
      <c r="I330" s="23"/>
      <c r="J330" s="23"/>
      <c r="K330" s="23"/>
      <c r="L330" s="23"/>
      <c r="M330" s="23"/>
    </row>
    <row r="331" spans="1:13" s="21" customFormat="1" ht="33.75" customHeight="1" x14ac:dyDescent="0.4">
      <c r="A331" s="100"/>
      <c r="C331" s="100"/>
      <c r="D331" s="22"/>
      <c r="E331" s="22"/>
      <c r="F331" s="22"/>
      <c r="G331" s="23"/>
      <c r="H331" s="23"/>
      <c r="I331" s="23"/>
      <c r="J331" s="23"/>
      <c r="K331" s="23"/>
      <c r="L331" s="23"/>
      <c r="M331" s="23"/>
    </row>
    <row r="332" spans="1:13" s="21" customFormat="1" ht="33.75" customHeight="1" x14ac:dyDescent="0.4">
      <c r="A332" s="100"/>
      <c r="C332" s="100"/>
      <c r="D332" s="22"/>
      <c r="E332" s="22"/>
      <c r="F332" s="22"/>
      <c r="G332" s="23"/>
      <c r="H332" s="23"/>
      <c r="I332" s="23"/>
      <c r="J332" s="23"/>
      <c r="K332" s="23"/>
      <c r="L332" s="23"/>
      <c r="M332" s="23"/>
    </row>
    <row r="333" spans="1:13" s="21" customFormat="1" ht="33.75" customHeight="1" x14ac:dyDescent="0.4">
      <c r="A333" s="100"/>
      <c r="C333" s="100"/>
      <c r="D333" s="22"/>
      <c r="E333" s="22"/>
      <c r="F333" s="22"/>
      <c r="G333" s="23"/>
      <c r="H333" s="23"/>
      <c r="I333" s="23"/>
      <c r="J333" s="23"/>
      <c r="K333" s="23"/>
      <c r="L333" s="23"/>
      <c r="M333" s="23"/>
    </row>
    <row r="334" spans="1:13" s="21" customFormat="1" ht="33.75" customHeight="1" x14ac:dyDescent="0.4">
      <c r="A334" s="100"/>
      <c r="C334" s="100"/>
      <c r="D334" s="22"/>
      <c r="E334" s="22"/>
      <c r="F334" s="22"/>
      <c r="G334" s="23"/>
      <c r="H334" s="23"/>
      <c r="I334" s="23"/>
      <c r="J334" s="23"/>
      <c r="K334" s="23"/>
      <c r="L334" s="23"/>
      <c r="M334" s="23"/>
    </row>
    <row r="335" spans="1:13" s="21" customFormat="1" ht="33.75" customHeight="1" x14ac:dyDescent="0.4">
      <c r="A335" s="100"/>
      <c r="C335" s="100"/>
      <c r="D335" s="22"/>
      <c r="E335" s="22"/>
      <c r="F335" s="22"/>
      <c r="G335" s="23"/>
      <c r="H335" s="23"/>
      <c r="I335" s="23"/>
      <c r="J335" s="23"/>
      <c r="K335" s="23"/>
      <c r="L335" s="23"/>
      <c r="M335" s="23"/>
    </row>
    <row r="336" spans="1:13" s="21" customFormat="1" ht="33.75" customHeight="1" x14ac:dyDescent="0.4">
      <c r="A336" s="100"/>
      <c r="C336" s="100"/>
      <c r="D336" s="22"/>
      <c r="E336" s="22"/>
      <c r="F336" s="22"/>
      <c r="G336" s="23"/>
      <c r="H336" s="23"/>
      <c r="I336" s="23"/>
      <c r="J336" s="23"/>
      <c r="K336" s="23"/>
      <c r="L336" s="23"/>
      <c r="M336" s="23"/>
    </row>
    <row r="337" spans="1:13" s="21" customFormat="1" ht="33.75" customHeight="1" x14ac:dyDescent="0.4">
      <c r="A337" s="100"/>
      <c r="C337" s="100"/>
      <c r="D337" s="22"/>
      <c r="E337" s="22"/>
      <c r="F337" s="22"/>
      <c r="G337" s="23"/>
      <c r="H337" s="23"/>
      <c r="I337" s="23"/>
      <c r="J337" s="23"/>
      <c r="K337" s="23"/>
      <c r="L337" s="23"/>
      <c r="M337" s="23"/>
    </row>
    <row r="338" spans="1:13" s="21" customFormat="1" ht="33.75" customHeight="1" x14ac:dyDescent="0.4">
      <c r="A338" s="100"/>
      <c r="C338" s="100"/>
      <c r="D338" s="22"/>
      <c r="E338" s="22"/>
      <c r="F338" s="22"/>
      <c r="G338" s="23"/>
      <c r="H338" s="23"/>
      <c r="I338" s="23"/>
      <c r="J338" s="23"/>
      <c r="K338" s="23"/>
      <c r="L338" s="23"/>
      <c r="M338" s="23"/>
    </row>
    <row r="339" spans="1:13" s="21" customFormat="1" ht="33.75" customHeight="1" x14ac:dyDescent="0.4">
      <c r="A339" s="100"/>
      <c r="C339" s="100"/>
      <c r="D339" s="22"/>
      <c r="E339" s="22"/>
      <c r="F339" s="22"/>
      <c r="G339" s="23"/>
      <c r="H339" s="23"/>
      <c r="I339" s="23"/>
      <c r="J339" s="23"/>
      <c r="K339" s="23"/>
      <c r="L339" s="23"/>
      <c r="M339" s="23"/>
    </row>
    <row r="340" spans="1:13" s="21" customFormat="1" ht="33.75" customHeight="1" x14ac:dyDescent="0.4">
      <c r="A340" s="100"/>
      <c r="C340" s="100"/>
      <c r="D340" s="22"/>
      <c r="E340" s="22"/>
      <c r="F340" s="22"/>
      <c r="G340" s="23"/>
      <c r="H340" s="23"/>
      <c r="I340" s="23"/>
      <c r="J340" s="23"/>
      <c r="K340" s="23"/>
      <c r="L340" s="23"/>
      <c r="M340" s="23"/>
    </row>
    <row r="341" spans="1:13" s="21" customFormat="1" ht="33.75" customHeight="1" x14ac:dyDescent="0.4">
      <c r="A341" s="100"/>
      <c r="C341" s="100"/>
      <c r="D341" s="22"/>
      <c r="E341" s="22"/>
      <c r="F341" s="22"/>
      <c r="G341" s="23"/>
      <c r="H341" s="23"/>
      <c r="I341" s="23"/>
      <c r="J341" s="23"/>
      <c r="K341" s="23"/>
      <c r="L341" s="23"/>
      <c r="M341" s="23"/>
    </row>
    <row r="342" spans="1:13" s="21" customFormat="1" ht="33.75" customHeight="1" x14ac:dyDescent="0.4">
      <c r="A342" s="100"/>
      <c r="C342" s="100"/>
      <c r="D342" s="22"/>
      <c r="E342" s="22"/>
      <c r="F342" s="22"/>
      <c r="G342" s="23"/>
      <c r="H342" s="23"/>
      <c r="I342" s="23"/>
      <c r="J342" s="23"/>
      <c r="K342" s="23"/>
      <c r="L342" s="23"/>
      <c r="M342" s="23"/>
    </row>
    <row r="343" spans="1:13" s="21" customFormat="1" ht="33.75" customHeight="1" x14ac:dyDescent="0.4">
      <c r="A343" s="100"/>
      <c r="C343" s="100"/>
      <c r="D343" s="22"/>
      <c r="E343" s="22"/>
      <c r="F343" s="22"/>
      <c r="G343" s="23"/>
      <c r="H343" s="23"/>
      <c r="I343" s="23"/>
      <c r="J343" s="23"/>
      <c r="K343" s="23"/>
      <c r="L343" s="23"/>
      <c r="M343" s="23"/>
    </row>
    <row r="344" spans="1:13" s="21" customFormat="1" ht="33.75" customHeight="1" x14ac:dyDescent="0.4">
      <c r="A344" s="100"/>
      <c r="C344" s="100"/>
      <c r="D344" s="22"/>
      <c r="E344" s="22"/>
      <c r="F344" s="22"/>
      <c r="G344" s="23"/>
      <c r="H344" s="23"/>
      <c r="I344" s="23"/>
      <c r="J344" s="23"/>
      <c r="K344" s="23"/>
      <c r="L344" s="23"/>
      <c r="M344" s="23"/>
    </row>
  </sheetData>
  <sheetProtection selectLockedCells="1"/>
  <autoFilter ref="A1:S25" xr:uid="{00000000-0009-0000-0000-000003000000}"/>
  <conditionalFormatting sqref="P6:P7 I6:I7 I20 P20 P23:P32 I23:I32">
    <cfRule type="containsText" dxfId="69" priority="86" operator="containsText" text="1">
      <formula>NOT(ISERROR(SEARCH("1",I6)))</formula>
    </cfRule>
    <cfRule type="containsText" dxfId="68" priority="87" operator="containsText" text="2">
      <formula>NOT(ISERROR(SEARCH("2",I6)))</formula>
    </cfRule>
    <cfRule type="containsText" dxfId="67" priority="88" operator="containsText" text="3">
      <formula>NOT(ISERROR(SEARCH("3",I6)))</formula>
    </cfRule>
    <cfRule type="containsText" dxfId="66" priority="89" operator="containsText" text="4">
      <formula>NOT(ISERROR(SEARCH("4",I6)))</formula>
    </cfRule>
    <cfRule type="containsText" dxfId="65" priority="90" operator="containsText" text="5">
      <formula>NOT(ISERROR(SEARCH("5",I6)))</formula>
    </cfRule>
  </conditionalFormatting>
  <conditionalFormatting sqref="I2:I5">
    <cfRule type="containsText" dxfId="64" priority="71" operator="containsText" text="1">
      <formula>NOT(ISERROR(SEARCH("1",I2)))</formula>
    </cfRule>
    <cfRule type="containsText" dxfId="63" priority="72" operator="containsText" text="2">
      <formula>NOT(ISERROR(SEARCH("2",I2)))</formula>
    </cfRule>
    <cfRule type="containsText" dxfId="62" priority="73" operator="containsText" text="3">
      <formula>NOT(ISERROR(SEARCH("3",I2)))</formula>
    </cfRule>
    <cfRule type="containsText" dxfId="61" priority="74" operator="containsText" text="4">
      <formula>NOT(ISERROR(SEARCH("4",I2)))</formula>
    </cfRule>
    <cfRule type="containsText" dxfId="60" priority="75" operator="containsText" text="5">
      <formula>NOT(ISERROR(SEARCH("5",I2)))</formula>
    </cfRule>
  </conditionalFormatting>
  <conditionalFormatting sqref="P5">
    <cfRule type="containsText" dxfId="59" priority="66" operator="containsText" text="1">
      <formula>NOT(ISERROR(SEARCH("1",P5)))</formula>
    </cfRule>
    <cfRule type="containsText" dxfId="58" priority="67" operator="containsText" text="2">
      <formula>NOT(ISERROR(SEARCH("2",P5)))</formula>
    </cfRule>
    <cfRule type="containsText" dxfId="57" priority="68" operator="containsText" text="3">
      <formula>NOT(ISERROR(SEARCH("3",P5)))</formula>
    </cfRule>
    <cfRule type="containsText" dxfId="56" priority="69" operator="containsText" text="4">
      <formula>NOT(ISERROR(SEARCH("4",P5)))</formula>
    </cfRule>
    <cfRule type="containsText" dxfId="55" priority="70" operator="containsText" text="5">
      <formula>NOT(ISERROR(SEARCH("5",P5)))</formula>
    </cfRule>
  </conditionalFormatting>
  <conditionalFormatting sqref="P2">
    <cfRule type="containsText" dxfId="54" priority="61" operator="containsText" text="1">
      <formula>NOT(ISERROR(SEARCH("1",P2)))</formula>
    </cfRule>
    <cfRule type="containsText" dxfId="53" priority="62" operator="containsText" text="2">
      <formula>NOT(ISERROR(SEARCH("2",P2)))</formula>
    </cfRule>
    <cfRule type="containsText" dxfId="52" priority="63" operator="containsText" text="3">
      <formula>NOT(ISERROR(SEARCH("3",P2)))</formula>
    </cfRule>
    <cfRule type="containsText" dxfId="51" priority="64" operator="containsText" text="4">
      <formula>NOT(ISERROR(SEARCH("4",P2)))</formula>
    </cfRule>
    <cfRule type="containsText" dxfId="50" priority="65" operator="containsText" text="5">
      <formula>NOT(ISERROR(SEARCH("5",P2)))</formula>
    </cfRule>
  </conditionalFormatting>
  <conditionalFormatting sqref="P3:P4">
    <cfRule type="containsText" dxfId="49" priority="56" operator="containsText" text="1">
      <formula>NOT(ISERROR(SEARCH("1",P3)))</formula>
    </cfRule>
    <cfRule type="containsText" dxfId="48" priority="57" operator="containsText" text="2">
      <formula>NOT(ISERROR(SEARCH("2",P3)))</formula>
    </cfRule>
    <cfRule type="containsText" dxfId="47" priority="58" operator="containsText" text="3">
      <formula>NOT(ISERROR(SEARCH("3",P3)))</formula>
    </cfRule>
    <cfRule type="containsText" dxfId="46" priority="59" operator="containsText" text="4">
      <formula>NOT(ISERROR(SEARCH("4",P3)))</formula>
    </cfRule>
    <cfRule type="containsText" dxfId="45" priority="60" operator="containsText" text="5">
      <formula>NOT(ISERROR(SEARCH("5",P3)))</formula>
    </cfRule>
  </conditionalFormatting>
  <conditionalFormatting sqref="I9 P9">
    <cfRule type="containsText" dxfId="44" priority="51" operator="containsText" text="1">
      <formula>NOT(ISERROR(SEARCH("1",I9)))</formula>
    </cfRule>
    <cfRule type="containsText" dxfId="43" priority="52" operator="containsText" text="2">
      <formula>NOT(ISERROR(SEARCH("2",I9)))</formula>
    </cfRule>
    <cfRule type="containsText" dxfId="42" priority="53" operator="containsText" text="3">
      <formula>NOT(ISERROR(SEARCH("3",I9)))</formula>
    </cfRule>
    <cfRule type="containsText" dxfId="41" priority="54" operator="containsText" text="4">
      <formula>NOT(ISERROR(SEARCH("4",I9)))</formula>
    </cfRule>
    <cfRule type="containsText" dxfId="40" priority="55" operator="containsText" text="5">
      <formula>NOT(ISERROR(SEARCH("5",I9)))</formula>
    </cfRule>
  </conditionalFormatting>
  <conditionalFormatting sqref="P21 I21">
    <cfRule type="containsText" dxfId="39" priority="46" operator="containsText" text="1">
      <formula>NOT(ISERROR(SEARCH("1",I21)))</formula>
    </cfRule>
    <cfRule type="containsText" dxfId="38" priority="47" operator="containsText" text="2">
      <formula>NOT(ISERROR(SEARCH("2",I21)))</formula>
    </cfRule>
    <cfRule type="containsText" dxfId="37" priority="48" operator="containsText" text="3">
      <formula>NOT(ISERROR(SEARCH("3",I21)))</formula>
    </cfRule>
    <cfRule type="containsText" dxfId="36" priority="49" operator="containsText" text="4">
      <formula>NOT(ISERROR(SEARCH("4",I21)))</formula>
    </cfRule>
    <cfRule type="containsText" dxfId="35" priority="50" operator="containsText" text="5">
      <formula>NOT(ISERROR(SEARCH("5",I21)))</formula>
    </cfRule>
  </conditionalFormatting>
  <conditionalFormatting sqref="P10:P12 I10:I12">
    <cfRule type="containsText" dxfId="34" priority="41" operator="containsText" text="1">
      <formula>NOT(ISERROR(SEARCH("1",I10)))</formula>
    </cfRule>
    <cfRule type="containsText" dxfId="33" priority="42" operator="containsText" text="2">
      <formula>NOT(ISERROR(SEARCH("2",I10)))</formula>
    </cfRule>
    <cfRule type="containsText" dxfId="32" priority="43" operator="containsText" text="3">
      <formula>NOT(ISERROR(SEARCH("3",I10)))</formula>
    </cfRule>
    <cfRule type="containsText" dxfId="31" priority="44" operator="containsText" text="4">
      <formula>NOT(ISERROR(SEARCH("4",I10)))</formula>
    </cfRule>
    <cfRule type="containsText" dxfId="30" priority="45" operator="containsText" text="5">
      <formula>NOT(ISERROR(SEARCH("5",I10)))</formula>
    </cfRule>
  </conditionalFormatting>
  <conditionalFormatting sqref="P13:P14 I13:I14">
    <cfRule type="containsText" dxfId="29" priority="36" operator="containsText" text="1">
      <formula>NOT(ISERROR(SEARCH("1",I13)))</formula>
    </cfRule>
    <cfRule type="containsText" dxfId="28" priority="37" operator="containsText" text="2">
      <formula>NOT(ISERROR(SEARCH("2",I13)))</formula>
    </cfRule>
    <cfRule type="containsText" dxfId="27" priority="38" operator="containsText" text="3">
      <formula>NOT(ISERROR(SEARCH("3",I13)))</formula>
    </cfRule>
    <cfRule type="containsText" dxfId="26" priority="39" operator="containsText" text="4">
      <formula>NOT(ISERROR(SEARCH("4",I13)))</formula>
    </cfRule>
    <cfRule type="containsText" dxfId="25" priority="40" operator="containsText" text="5">
      <formula>NOT(ISERROR(SEARCH("5",I13)))</formula>
    </cfRule>
  </conditionalFormatting>
  <conditionalFormatting sqref="P15 I15">
    <cfRule type="containsText" dxfId="24" priority="31" operator="containsText" text="1">
      <formula>NOT(ISERROR(SEARCH("1",I15)))</formula>
    </cfRule>
    <cfRule type="containsText" dxfId="23" priority="32" operator="containsText" text="2">
      <formula>NOT(ISERROR(SEARCH("2",I15)))</formula>
    </cfRule>
    <cfRule type="containsText" dxfId="22" priority="33" operator="containsText" text="3">
      <formula>NOT(ISERROR(SEARCH("3",I15)))</formula>
    </cfRule>
    <cfRule type="containsText" dxfId="21" priority="34" operator="containsText" text="4">
      <formula>NOT(ISERROR(SEARCH("4",I15)))</formula>
    </cfRule>
    <cfRule type="containsText" dxfId="20" priority="35" operator="containsText" text="5">
      <formula>NOT(ISERROR(SEARCH("5",I15)))</formula>
    </cfRule>
  </conditionalFormatting>
  <conditionalFormatting sqref="P16:P17 I16:I17">
    <cfRule type="containsText" dxfId="19" priority="21" operator="containsText" text="1">
      <formula>NOT(ISERROR(SEARCH("1",I16)))</formula>
    </cfRule>
    <cfRule type="containsText" dxfId="18" priority="22" operator="containsText" text="2">
      <formula>NOT(ISERROR(SEARCH("2",I16)))</formula>
    </cfRule>
    <cfRule type="containsText" dxfId="17" priority="23" operator="containsText" text="3">
      <formula>NOT(ISERROR(SEARCH("3",I16)))</formula>
    </cfRule>
    <cfRule type="containsText" dxfId="16" priority="24" operator="containsText" text="4">
      <formula>NOT(ISERROR(SEARCH("4",I16)))</formula>
    </cfRule>
    <cfRule type="containsText" dxfId="15" priority="25" operator="containsText" text="5">
      <formula>NOT(ISERROR(SEARCH("5",I16)))</formula>
    </cfRule>
  </conditionalFormatting>
  <conditionalFormatting sqref="P22 I22">
    <cfRule type="containsText" dxfId="14" priority="16" operator="containsText" text="1">
      <formula>NOT(ISERROR(SEARCH("1",I22)))</formula>
    </cfRule>
    <cfRule type="containsText" dxfId="13" priority="17" operator="containsText" text="2">
      <formula>NOT(ISERROR(SEARCH("2",I22)))</formula>
    </cfRule>
    <cfRule type="containsText" dxfId="12" priority="18" operator="containsText" text="3">
      <formula>NOT(ISERROR(SEARCH("3",I22)))</formula>
    </cfRule>
    <cfRule type="containsText" dxfId="11" priority="19" operator="containsText" text="4">
      <formula>NOT(ISERROR(SEARCH("4",I22)))</formula>
    </cfRule>
    <cfRule type="containsText" dxfId="10" priority="20" operator="containsText" text="5">
      <formula>NOT(ISERROR(SEARCH("5",I22)))</formula>
    </cfRule>
  </conditionalFormatting>
  <conditionalFormatting sqref="P18:P19 I18:I19">
    <cfRule type="containsText" dxfId="9" priority="6" operator="containsText" text="1">
      <formula>NOT(ISERROR(SEARCH("1",I18)))</formula>
    </cfRule>
    <cfRule type="containsText" dxfId="8" priority="7" operator="containsText" text="2">
      <formula>NOT(ISERROR(SEARCH("2",I18)))</formula>
    </cfRule>
    <cfRule type="containsText" dxfId="7" priority="8" operator="containsText" text="3">
      <formula>NOT(ISERROR(SEARCH("3",I18)))</formula>
    </cfRule>
    <cfRule type="containsText" dxfId="6" priority="9" operator="containsText" text="4">
      <formula>NOT(ISERROR(SEARCH("4",I18)))</formula>
    </cfRule>
    <cfRule type="containsText" dxfId="5" priority="10" operator="containsText" text="5">
      <formula>NOT(ISERROR(SEARCH("5",I18)))</formula>
    </cfRule>
  </conditionalFormatting>
  <conditionalFormatting sqref="P8 I8">
    <cfRule type="containsText" dxfId="4" priority="1" operator="containsText" text="1">
      <formula>NOT(ISERROR(SEARCH("1",I8)))</formula>
    </cfRule>
    <cfRule type="containsText" dxfId="3" priority="2" operator="containsText" text="2">
      <formula>NOT(ISERROR(SEARCH("2",I8)))</formula>
    </cfRule>
    <cfRule type="containsText" dxfId="2" priority="3" operator="containsText" text="3">
      <formula>NOT(ISERROR(SEARCH("3",I8)))</formula>
    </cfRule>
    <cfRule type="containsText" dxfId="1" priority="4" operator="containsText" text="4">
      <formula>NOT(ISERROR(SEARCH("4",I8)))</formula>
    </cfRule>
    <cfRule type="containsText" dxfId="0" priority="5" operator="containsText" text="5">
      <formula>NOT(ISERROR(SEARCH("5",I8)))</formula>
    </cfRule>
  </conditionalFormatting>
  <dataValidations count="3">
    <dataValidation type="list" allowBlank="1" showInputMessage="1" showErrorMessage="1" sqref="S2:S32" xr:uid="{00000000-0002-0000-0300-000002000000}">
      <formula1>"Open,Closed,Transferred"</formula1>
    </dataValidation>
    <dataValidation type="list" allowBlank="1" showInputMessage="1" showErrorMessage="1" sqref="H2:H32 O2:O32" xr:uid="{00000000-0002-0000-0300-000000000000}">
      <formula1>Likelihood</formula1>
    </dataValidation>
    <dataValidation type="list" allowBlank="1" showInputMessage="1" showErrorMessage="1" sqref="N2:N32 G2:G32" xr:uid="{00000000-0002-0000-0300-000001000000}">
      <formula1>Consequence</formula1>
    </dataValidation>
  </dataValidations>
  <pageMargins left="0.7" right="0.7" top="0.75" bottom="0.75" header="0.3" footer="0.3"/>
  <pageSetup paperSize="8"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30"/>
  <sheetViews>
    <sheetView zoomScaleNormal="100" workbookViewId="0">
      <selection activeCell="H6" sqref="H6"/>
    </sheetView>
  </sheetViews>
  <sheetFormatPr defaultColWidth="9.15234375" defaultRowHeight="12.9" x14ac:dyDescent="0.35"/>
  <cols>
    <col min="1" max="1" width="2.84375" style="44" customWidth="1"/>
    <col min="2" max="2" width="6.3828125" style="44" customWidth="1"/>
    <col min="3" max="3" width="13.15234375" style="44" customWidth="1"/>
    <col min="4" max="8" width="14.84375" style="44" customWidth="1"/>
    <col min="9" max="9" width="4.15234375" style="44" customWidth="1"/>
    <col min="10" max="10" width="16" style="45" customWidth="1"/>
    <col min="11" max="11" width="67.15234375" style="45" customWidth="1"/>
    <col min="12" max="12" width="17" style="45" customWidth="1"/>
    <col min="13" max="16384" width="9.15234375" style="44"/>
  </cols>
  <sheetData>
    <row r="1" spans="2:12" ht="13.3" thickBot="1" x14ac:dyDescent="0.4"/>
    <row r="2" spans="2:12" ht="24" customHeight="1" x14ac:dyDescent="0.35">
      <c r="B2" s="163" t="s">
        <v>0</v>
      </c>
      <c r="C2" s="46" t="s">
        <v>41</v>
      </c>
      <c r="D2" s="47">
        <v>3</v>
      </c>
      <c r="E2" s="48">
        <v>4</v>
      </c>
      <c r="F2" s="48">
        <v>4</v>
      </c>
      <c r="G2" s="49">
        <v>5</v>
      </c>
      <c r="H2" s="50">
        <v>5</v>
      </c>
      <c r="J2" s="187" t="s">
        <v>108</v>
      </c>
      <c r="K2" s="183" t="s">
        <v>42</v>
      </c>
      <c r="L2" s="185" t="s">
        <v>109</v>
      </c>
    </row>
    <row r="3" spans="2:12" ht="27" customHeight="1" thickBot="1" x14ac:dyDescent="0.4">
      <c r="B3" s="164"/>
      <c r="C3" s="51" t="s">
        <v>27</v>
      </c>
      <c r="D3" s="52">
        <v>2</v>
      </c>
      <c r="E3" s="53">
        <v>3</v>
      </c>
      <c r="F3" s="53">
        <v>3</v>
      </c>
      <c r="G3" s="54">
        <v>4</v>
      </c>
      <c r="H3" s="55">
        <v>5</v>
      </c>
      <c r="J3" s="188"/>
      <c r="K3" s="184"/>
      <c r="L3" s="186"/>
    </row>
    <row r="4" spans="2:12" ht="26.25" customHeight="1" x14ac:dyDescent="0.35">
      <c r="B4" s="164"/>
      <c r="C4" s="51" t="s">
        <v>40</v>
      </c>
      <c r="D4" s="52">
        <v>2</v>
      </c>
      <c r="E4" s="56">
        <v>2</v>
      </c>
      <c r="F4" s="53">
        <v>3</v>
      </c>
      <c r="G4" s="53">
        <v>3</v>
      </c>
      <c r="H4" s="57">
        <v>4</v>
      </c>
      <c r="J4" s="171" t="s">
        <v>37</v>
      </c>
      <c r="K4" s="83" t="s">
        <v>43</v>
      </c>
      <c r="L4" s="84" t="s">
        <v>44</v>
      </c>
    </row>
    <row r="5" spans="2:12" ht="28.5" customHeight="1" x14ac:dyDescent="0.35">
      <c r="B5" s="164"/>
      <c r="C5" s="51" t="s">
        <v>29</v>
      </c>
      <c r="D5" s="58">
        <v>1</v>
      </c>
      <c r="E5" s="56">
        <v>2</v>
      </c>
      <c r="F5" s="56">
        <v>2</v>
      </c>
      <c r="G5" s="53">
        <v>3</v>
      </c>
      <c r="H5" s="57">
        <v>4</v>
      </c>
      <c r="J5" s="172"/>
      <c r="K5" s="174" t="s">
        <v>45</v>
      </c>
      <c r="L5" s="169" t="s">
        <v>44</v>
      </c>
    </row>
    <row r="6" spans="2:12" ht="28.5" customHeight="1" thickBot="1" x14ac:dyDescent="0.4">
      <c r="B6" s="165"/>
      <c r="C6" s="59" t="s">
        <v>39</v>
      </c>
      <c r="D6" s="60">
        <v>1</v>
      </c>
      <c r="E6" s="61">
        <v>1</v>
      </c>
      <c r="F6" s="62">
        <v>2</v>
      </c>
      <c r="G6" s="62">
        <v>2</v>
      </c>
      <c r="H6" s="63">
        <v>3</v>
      </c>
      <c r="J6" s="173"/>
      <c r="K6" s="175"/>
      <c r="L6" s="170"/>
    </row>
    <row r="7" spans="2:12" ht="24" customHeight="1" x14ac:dyDescent="0.35">
      <c r="B7" s="1"/>
      <c r="C7" s="1"/>
      <c r="D7" s="64" t="s">
        <v>25</v>
      </c>
      <c r="E7" s="65" t="s">
        <v>28</v>
      </c>
      <c r="F7" s="65" t="s">
        <v>38</v>
      </c>
      <c r="G7" s="65" t="s">
        <v>26</v>
      </c>
      <c r="H7" s="66" t="s">
        <v>37</v>
      </c>
      <c r="J7" s="171" t="s">
        <v>46</v>
      </c>
      <c r="K7" s="83" t="s">
        <v>43</v>
      </c>
      <c r="L7" s="84" t="s">
        <v>47</v>
      </c>
    </row>
    <row r="8" spans="2:12" ht="26.25" customHeight="1" thickBot="1" x14ac:dyDescent="0.4">
      <c r="B8" s="1"/>
      <c r="C8" s="1"/>
      <c r="D8" s="166" t="s">
        <v>103</v>
      </c>
      <c r="E8" s="167"/>
      <c r="F8" s="167"/>
      <c r="G8" s="167"/>
      <c r="H8" s="168"/>
      <c r="J8" s="172"/>
      <c r="K8" s="174" t="s">
        <v>45</v>
      </c>
      <c r="L8" s="176" t="s">
        <v>47</v>
      </c>
    </row>
    <row r="9" spans="2:12" ht="18" customHeight="1" thickBot="1" x14ac:dyDescent="0.4">
      <c r="J9" s="172"/>
      <c r="K9" s="174"/>
      <c r="L9" s="176"/>
    </row>
    <row r="10" spans="2:12" ht="25.3" thickBot="1" x14ac:dyDescent="0.4">
      <c r="C10" s="80" t="s">
        <v>76</v>
      </c>
      <c r="D10" s="177" t="s">
        <v>42</v>
      </c>
      <c r="E10" s="178"/>
      <c r="F10" s="178"/>
      <c r="G10" s="178"/>
      <c r="H10" s="179"/>
      <c r="J10" s="172"/>
      <c r="K10" s="81" t="s">
        <v>48</v>
      </c>
      <c r="L10" s="82" t="s">
        <v>44</v>
      </c>
    </row>
    <row r="11" spans="2:12" ht="16.5" customHeight="1" thickBot="1" x14ac:dyDescent="0.4">
      <c r="C11" s="67" t="s">
        <v>77</v>
      </c>
      <c r="D11" s="180" t="s">
        <v>78</v>
      </c>
      <c r="E11" s="181"/>
      <c r="F11" s="181"/>
      <c r="G11" s="181"/>
      <c r="H11" s="182"/>
      <c r="J11" s="173"/>
      <c r="K11" s="85" t="s">
        <v>49</v>
      </c>
      <c r="L11" s="86" t="s">
        <v>44</v>
      </c>
    </row>
    <row r="12" spans="2:12" ht="16.5" customHeight="1" x14ac:dyDescent="0.35">
      <c r="C12" s="68" t="s">
        <v>27</v>
      </c>
      <c r="D12" s="189" t="s">
        <v>79</v>
      </c>
      <c r="E12" s="190"/>
      <c r="F12" s="190"/>
      <c r="G12" s="190"/>
      <c r="H12" s="191"/>
      <c r="J12" s="171" t="s">
        <v>50</v>
      </c>
      <c r="K12" s="83" t="s">
        <v>48</v>
      </c>
      <c r="L12" s="84" t="s">
        <v>47</v>
      </c>
    </row>
    <row r="13" spans="2:12" ht="16.5" customHeight="1" x14ac:dyDescent="0.35">
      <c r="C13" s="68" t="s">
        <v>40</v>
      </c>
      <c r="D13" s="174" t="s">
        <v>80</v>
      </c>
      <c r="E13" s="155"/>
      <c r="F13" s="155"/>
      <c r="G13" s="155"/>
      <c r="H13" s="176"/>
      <c r="J13" s="172"/>
      <c r="K13" s="81" t="s">
        <v>49</v>
      </c>
      <c r="L13" s="82" t="s">
        <v>47</v>
      </c>
    </row>
    <row r="14" spans="2:12" ht="16.5" customHeight="1" x14ac:dyDescent="0.35">
      <c r="C14" s="68" t="s">
        <v>29</v>
      </c>
      <c r="D14" s="189" t="s">
        <v>81</v>
      </c>
      <c r="E14" s="190"/>
      <c r="F14" s="190"/>
      <c r="G14" s="190"/>
      <c r="H14" s="191"/>
      <c r="J14" s="172"/>
      <c r="K14" s="81" t="s">
        <v>51</v>
      </c>
      <c r="L14" s="82" t="s">
        <v>44</v>
      </c>
    </row>
    <row r="15" spans="2:12" ht="16.5" customHeight="1" thickBot="1" x14ac:dyDescent="0.4">
      <c r="C15" s="69" t="s">
        <v>82</v>
      </c>
      <c r="D15" s="192" t="s">
        <v>83</v>
      </c>
      <c r="E15" s="193"/>
      <c r="F15" s="193"/>
      <c r="G15" s="193"/>
      <c r="H15" s="194"/>
      <c r="J15" s="173"/>
      <c r="K15" s="85" t="s">
        <v>52</v>
      </c>
      <c r="L15" s="86" t="s">
        <v>44</v>
      </c>
    </row>
    <row r="16" spans="2:12" ht="16.5" customHeight="1" thickBot="1" x14ac:dyDescent="0.4">
      <c r="J16" s="171" t="s">
        <v>53</v>
      </c>
      <c r="K16" s="83" t="s">
        <v>57</v>
      </c>
      <c r="L16" s="84" t="s">
        <v>47</v>
      </c>
    </row>
    <row r="17" spans="3:12" ht="16.5" customHeight="1" thickBot="1" x14ac:dyDescent="0.45">
      <c r="C17"/>
      <c r="D17" s="77" t="s">
        <v>100</v>
      </c>
      <c r="E17" s="78"/>
      <c r="F17" s="78"/>
      <c r="G17" s="78"/>
      <c r="H17" s="79"/>
      <c r="J17" s="172"/>
      <c r="K17" s="81" t="s">
        <v>52</v>
      </c>
      <c r="L17" s="82" t="s">
        <v>47</v>
      </c>
    </row>
    <row r="18" spans="3:12" ht="14.6" x14ac:dyDescent="0.4">
      <c r="C18" s="73">
        <v>5</v>
      </c>
      <c r="D18" s="195" t="s">
        <v>104</v>
      </c>
      <c r="E18" s="196"/>
      <c r="F18" s="196"/>
      <c r="G18" s="196"/>
      <c r="H18" s="197"/>
      <c r="J18" s="172"/>
      <c r="K18" s="81" t="s">
        <v>54</v>
      </c>
      <c r="L18" s="82" t="s">
        <v>44</v>
      </c>
    </row>
    <row r="19" spans="3:12" ht="30" customHeight="1" thickBot="1" x14ac:dyDescent="0.45">
      <c r="C19" s="74">
        <v>4</v>
      </c>
      <c r="D19" s="195" t="s">
        <v>105</v>
      </c>
      <c r="E19" s="196"/>
      <c r="F19" s="196"/>
      <c r="G19" s="196"/>
      <c r="H19" s="197"/>
      <c r="J19" s="173"/>
      <c r="K19" s="85" t="s">
        <v>55</v>
      </c>
      <c r="L19" s="86" t="s">
        <v>44</v>
      </c>
    </row>
    <row r="20" spans="3:12" ht="43.5" customHeight="1" thickBot="1" x14ac:dyDescent="0.45">
      <c r="C20" s="88">
        <v>3</v>
      </c>
      <c r="D20" s="195" t="s">
        <v>107</v>
      </c>
      <c r="E20" s="196"/>
      <c r="F20" s="196"/>
      <c r="G20" s="196"/>
      <c r="H20" s="197"/>
      <c r="J20" s="89" t="s">
        <v>56</v>
      </c>
      <c r="K20" s="90" t="s">
        <v>110</v>
      </c>
      <c r="L20" s="91" t="s">
        <v>47</v>
      </c>
    </row>
    <row r="21" spans="3:12" ht="30.75" customHeight="1" x14ac:dyDescent="0.4">
      <c r="C21" s="75">
        <v>2</v>
      </c>
      <c r="D21" s="195" t="s">
        <v>106</v>
      </c>
      <c r="E21" s="196"/>
      <c r="F21" s="196"/>
      <c r="G21" s="196"/>
      <c r="H21" s="197"/>
    </row>
    <row r="22" spans="3:12" ht="15" thickBot="1" x14ac:dyDescent="0.45">
      <c r="C22" s="76">
        <v>1</v>
      </c>
      <c r="D22" s="198" t="s">
        <v>101</v>
      </c>
      <c r="E22" s="199"/>
      <c r="F22" s="199"/>
      <c r="G22" s="199"/>
      <c r="H22" s="200"/>
      <c r="I22"/>
    </row>
    <row r="23" spans="3:12" ht="14.6" x14ac:dyDescent="0.4">
      <c r="I23"/>
    </row>
    <row r="24" spans="3:12" ht="14.6" x14ac:dyDescent="0.4">
      <c r="I24"/>
    </row>
    <row r="25" spans="3:12" ht="14.6" x14ac:dyDescent="0.4">
      <c r="I25"/>
    </row>
    <row r="26" spans="3:12" ht="14.6" x14ac:dyDescent="0.4">
      <c r="I26"/>
    </row>
    <row r="27" spans="3:12" ht="14.6" x14ac:dyDescent="0.4">
      <c r="I27"/>
    </row>
    <row r="28" spans="3:12" ht="14.6" x14ac:dyDescent="0.4">
      <c r="I28"/>
    </row>
    <row r="29" spans="3:12" ht="14.6" x14ac:dyDescent="0.4">
      <c r="I29"/>
    </row>
    <row r="30" spans="3:12" ht="14.6" x14ac:dyDescent="0.4">
      <c r="C30"/>
      <c r="D30"/>
      <c r="E30"/>
      <c r="F30"/>
      <c r="G30"/>
      <c r="H30"/>
      <c r="I30"/>
    </row>
  </sheetData>
  <sheetProtection selectLockedCells="1" selectUnlockedCells="1"/>
  <mergeCells count="24">
    <mergeCell ref="D21:H21"/>
    <mergeCell ref="D22:H22"/>
    <mergeCell ref="D13:H13"/>
    <mergeCell ref="D18:H18"/>
    <mergeCell ref="D19:H19"/>
    <mergeCell ref="D20:H20"/>
    <mergeCell ref="J12:J15"/>
    <mergeCell ref="J16:J19"/>
    <mergeCell ref="J2:J3"/>
    <mergeCell ref="D14:H14"/>
    <mergeCell ref="D15:H15"/>
    <mergeCell ref="D12:H12"/>
    <mergeCell ref="B2:B6"/>
    <mergeCell ref="D8:H8"/>
    <mergeCell ref="L5:L6"/>
    <mergeCell ref="J4:J6"/>
    <mergeCell ref="K5:K6"/>
    <mergeCell ref="J7:J11"/>
    <mergeCell ref="L8:L9"/>
    <mergeCell ref="K8:K9"/>
    <mergeCell ref="D10:H10"/>
    <mergeCell ref="D11:H11"/>
    <mergeCell ref="K2:K3"/>
    <mergeCell ref="L2:L3"/>
  </mergeCells>
  <pageMargins left="0.7" right="0.7" top="0.75" bottom="0.75" header="0.3" footer="0.3"/>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Properties xmlns="3731fd77-18f8-4c03-941e-74b15fbac381" xsi:nil="true"/>
    <_ip_UnifiedCompliancePolicyUIAction xmlns="3731fd77-18f8-4c03-941e-74b15fbac381" xsi:nil="true"/>
    <lcf76f155ced4ddcb4097134ff3c332f xmlns="6179ac9e-303f-460c-b166-d060927c976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7A8B4F-9323-4D45-8425-985D21B37103}">
  <ds:schemaRefs>
    <ds:schemaRef ds:uri="http://schemas.microsoft.com/sharepoint/v3/contenttype/forms"/>
  </ds:schemaRefs>
</ds:datastoreItem>
</file>

<file path=customXml/itemProps2.xml><?xml version="1.0" encoding="utf-8"?>
<ds:datastoreItem xmlns:ds="http://schemas.openxmlformats.org/officeDocument/2006/customXml" ds:itemID="{6DC1489E-EA55-4135-A381-A9641D03FA43}">
  <ds:schemaRefs>
    <ds:schemaRef ds:uri="http://schemas.openxmlformats.org/package/2006/metadata/core-properties"/>
    <ds:schemaRef ds:uri="http://schemas.microsoft.com/office/2006/documentManagement/types"/>
    <ds:schemaRef ds:uri="http://schemas.microsoft.com/office/infopath/2007/PartnerControls"/>
    <ds:schemaRef ds:uri="0be9d5d1-2f46-4da6-ae95-aba020033eb5"/>
    <ds:schemaRef ds:uri="http://purl.org/dc/dcmitype/"/>
    <ds:schemaRef ds:uri="http://purl.org/dc/elements/1.1/"/>
    <ds:schemaRef ds:uri="http://purl.org/dc/terms/"/>
    <ds:schemaRef ds:uri="a5d0bc28-439c-4ad9-a9e9-9dd1611df8e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8B0D7A0-FA0B-4FD0-9E8B-E2D1DEC607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Cover Page</vt:lpstr>
      <vt:lpstr>Version History</vt:lpstr>
      <vt:lpstr>Version History </vt:lpstr>
      <vt:lpstr>Hazards Log</vt:lpstr>
      <vt:lpstr>Risk Matrix</vt:lpstr>
      <vt:lpstr>'Hazards Log'!Consequence</vt:lpstr>
      <vt:lpstr>Consequence</vt:lpstr>
      <vt:lpstr>'Hazards Log'!Likelihood</vt:lpstr>
      <vt:lpstr>Likelihood</vt:lpstr>
      <vt:lpstr>'Cover Page'!Print_Area</vt:lpstr>
      <vt:lpstr>'Hazards Log'!Print_Area</vt:lpstr>
      <vt:lpstr>'Version History'!Print_Area</vt:lpstr>
      <vt:lpstr>'Version History '!Print_Area</vt:lpstr>
    </vt:vector>
  </TitlesOfParts>
  <Company>NHS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Annette Gilmore</dc:creator>
  <cp:keywords>PRSB</cp:keywords>
  <cp:lastModifiedBy>Annette</cp:lastModifiedBy>
  <cp:lastPrinted>2018-10-31T07:39:44Z</cp:lastPrinted>
  <dcterms:created xsi:type="dcterms:W3CDTF">2010-04-29T10:26:41Z</dcterms:created>
  <dcterms:modified xsi:type="dcterms:W3CDTF">2019-12-19T15:45:58Z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ies>
</file>